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U:\04 - STATISTICA-OSSERVATORIO\- SITO ISTITUZIONALE - DATI PUBBLICATI\COMMERCIO ESTERO\2025\4) gennaio_dicembre 2025\"/>
    </mc:Choice>
  </mc:AlternateContent>
  <xr:revisionPtr revIDLastSave="0" documentId="13_ncr:1_{6CF367A6-D6E7-4E0C-90DE-EDFE08F84DD2}" xr6:coauthVersionLast="47" xr6:coauthVersionMax="47" xr10:uidLastSave="{00000000-0000-0000-0000-000000000000}"/>
  <bookViews>
    <workbookView xWindow="-120" yWindow="-120" windowWidth="29040" windowHeight="15720" tabRatio="500" firstSheet="4" activeTab="5" xr2:uid="{00000000-000D-0000-FFFF-FFFF00000000}"/>
  </bookViews>
  <sheets>
    <sheet name="Import-export Lecce" sheetId="1" r:id="rId1"/>
    <sheet name="variazioni % lecce" sheetId="2" r:id="rId2"/>
    <sheet name="Import-export Bari" sheetId="3" r:id="rId3"/>
    <sheet name="Import-export BAT" sheetId="4" r:id="rId4"/>
    <sheet name="Import-export Brindisi" sheetId="5" r:id="rId5"/>
    <sheet name="Import-export Foggia" sheetId="6" r:id="rId6"/>
    <sheet name="Import-export Taranto" sheetId="7" r:id="rId7"/>
    <sheet name="Import-export Puglia" sheetId="8" r:id="rId8"/>
    <sheet name="Composiz imp-exp su tot. reg." sheetId="9" r:id="rId9"/>
    <sheet name="Confronto indici composizione" sheetId="10" r:id="rId10"/>
  </sheets>
  <definedNames>
    <definedName name="_INIZIO">'Import-export Bari'!$I$5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45" i="1" l="1"/>
  <c r="F45" i="1"/>
  <c r="E45" i="1"/>
  <c r="D45" i="1"/>
  <c r="C45" i="1"/>
  <c r="B45" i="1"/>
  <c r="D89" i="1" l="1"/>
  <c r="C89" i="1"/>
  <c r="B89" i="1"/>
  <c r="E89" i="1"/>
  <c r="F89" i="1"/>
  <c r="G89" i="1"/>
</calcChain>
</file>

<file path=xl/sharedStrings.xml><?xml version="1.0" encoding="utf-8"?>
<sst xmlns="http://schemas.openxmlformats.org/spreadsheetml/2006/main" count="972" uniqueCount="144">
  <si>
    <t>(Valori in Euro)</t>
  </si>
  <si>
    <t>Divisioni</t>
  </si>
  <si>
    <t>IMP2023</t>
  </si>
  <si>
    <t>IMP2024</t>
  </si>
  <si>
    <t>EXP2023</t>
  </si>
  <si>
    <t>EXP2024</t>
  </si>
  <si>
    <t>AA01-Prodotti agricoli, animali e della caccia</t>
  </si>
  <si>
    <t>AA02-Prodotti della silvicoltura</t>
  </si>
  <si>
    <t>AA03-Prodotti della pesca e dell'acquacoltura</t>
  </si>
  <si>
    <t>BB05-Carbone (esclusa torba)</t>
  </si>
  <si>
    <t>BB06-Petrolio greggio e gas naturale</t>
  </si>
  <si>
    <t>BB07-Minerali metalliferi</t>
  </si>
  <si>
    <t>BB08-Altri minerali da cave e miniere</t>
  </si>
  <si>
    <t>CA10-Prodotti alimentari</t>
  </si>
  <si>
    <t>CA11-Bevande</t>
  </si>
  <si>
    <t>CA12 - Tabacco</t>
  </si>
  <si>
    <t>CB13-Prodotti tessili</t>
  </si>
  <si>
    <t>CB14-Articoli di abbigliamento (anche in pelle e in pelliccia)</t>
  </si>
  <si>
    <t>CB15-Articoli in pelle (escluso abbigliamento) e simili</t>
  </si>
  <si>
    <t>CC16-Legno e prodotti in legno e sughero (esclusi i mobili); articoli in paglia e materiali da intreccio</t>
  </si>
  <si>
    <t>CC17-Carta e prodotti di carta</t>
  </si>
  <si>
    <t>CC18-Prodotti della stampa e della riproduzione di supporti registrati</t>
  </si>
  <si>
    <t>CD19-Coke e prodotti derivanti dalla raffinazione del petrolio</t>
  </si>
  <si>
    <t>CE20-Prodotti chimici</t>
  </si>
  <si>
    <t>CF21-Prodotti farmaceutici di base e preparati farmaceutici</t>
  </si>
  <si>
    <t>CG22-Articoli in gomma e materie plastiche</t>
  </si>
  <si>
    <t>CG23-Altri prodotti della lavorazione di minerali non metalliferi</t>
  </si>
  <si>
    <t>CH24-Prodotti della metallurgia</t>
  </si>
  <si>
    <t>CH25-Prodotti in metallo, esclusi macchinari e attrezzature</t>
  </si>
  <si>
    <t>CI26-Computer e prodotti di elettronica e ottica; apparecchi elettromedicali, apparecchi di misurazione e orologi</t>
  </si>
  <si>
    <t>CJ27-Apparecchiature elettriche e apparecchiature per uso domestico non elettriche</t>
  </si>
  <si>
    <t>CK28-Macchinari e apparecchiature n.c.a.</t>
  </si>
  <si>
    <t>CL29-Autoveicoli, rimorchi e semirimorchi</t>
  </si>
  <si>
    <t>CL30-Altri mezzi di trasporto</t>
  </si>
  <si>
    <t>CM31-Mobili</t>
  </si>
  <si>
    <t>CM32-Prodotti delle altre industrie manifatturiere</t>
  </si>
  <si>
    <t>DD35 - Energia elettrica, gas, vapore e aria condizionata</t>
  </si>
  <si>
    <t>EE37-Prodotti delle attività di raccolta e depurazione delle acque di scarico</t>
  </si>
  <si>
    <t>EE38-Prodotti delle attività di raccolta, trattamento e smaltimento dei rifiuti; prodotti dell'attività di recupero dei materiali</t>
  </si>
  <si>
    <t>JA58-Prodotti delle attività editoriali</t>
  </si>
  <si>
    <t>JA59-Prodotti delle attività di produzione cinematografica, video e programmi televisivi; registrazioni musicali e sonore</t>
  </si>
  <si>
    <t>MC74-Prodotti delle altre attività professionali, scientifiche e tecniche</t>
  </si>
  <si>
    <t>RR90-Prodotti delle attività creative, artistiche e d'intrattenimento</t>
  </si>
  <si>
    <t>RR91-Prodotti delle attività di biblioteche, archivi, musei e di altre attività culturali</t>
  </si>
  <si>
    <t>SS96-Prodotti delle altre attività di servizi per la persona</t>
  </si>
  <si>
    <t>VV89-Merci dichiarate come provviste di bordo, merci nazionali di ritorno e respinte, merci varie</t>
  </si>
  <si>
    <t>Totale</t>
  </si>
  <si>
    <t>(Indici di composizione per divisione sui valori totali delle importazioni/esportazioni)</t>
  </si>
  <si>
    <t>Peso %  IMP2023</t>
  </si>
  <si>
    <t>Peso %  IMP2024</t>
  </si>
  <si>
    <t>Peso % EXP2023</t>
  </si>
  <si>
    <t>Peso % EXP2024</t>
  </si>
  <si>
    <t>BB05 - Carbone (esclusa torba)</t>
  </si>
  <si>
    <t>BB06 - Petrolio greggio e gas naturale</t>
  </si>
  <si>
    <t>BB07 - Minerali metalliferi</t>
  </si>
  <si>
    <t xml:space="preserve">BB08-Altri minerali da cave e miniere </t>
  </si>
  <si>
    <t>CA12-Tabacco</t>
  </si>
  <si>
    <t>CK28-Macchinari e apparecchiature nca</t>
  </si>
  <si>
    <t xml:space="preserve">Fonte: Istat                                                                                                                                                                                                               </t>
  </si>
  <si>
    <t>Elaborazione: CCIAA di Lecce - Servizio Studi, Statistica e Informazione Economica</t>
  </si>
  <si>
    <t>(Valori in Euro e variazioni percentuali, dati cumulati)</t>
  </si>
  <si>
    <t>Variazione % 2024/2023</t>
  </si>
  <si>
    <t>Totale complessivo</t>
  </si>
  <si>
    <t>DD35-Energia elettrica, gas, vapore e aria condizionata</t>
  </si>
  <si>
    <t>totale</t>
  </si>
  <si>
    <t>export</t>
  </si>
  <si>
    <t>EE37 - Prodotti dele attività di raccolta e depurazione delle acque di scarico</t>
  </si>
  <si>
    <t>(Indici di composizione per provincia pugliese sui valori totali delle esportazioni regionali )</t>
  </si>
  <si>
    <t>Puglia</t>
  </si>
  <si>
    <t>(Indici di composizione per provincia pugliese sui valori totali delle importazioni regionali )</t>
  </si>
  <si>
    <t>(Indici di composizione per divisione sui valori totali delle esportazioni)</t>
  </si>
  <si>
    <t>(Indici di composizione per divisione sui valori totali delle importazioni)</t>
  </si>
  <si>
    <t xml:space="preserve">BB05 - Carbone (esclusa torba) </t>
  </si>
  <si>
    <t xml:space="preserve">BB06 - Petrolio greggio e gas naturale </t>
  </si>
  <si>
    <t>CA10 - Prodotti alimentari</t>
  </si>
  <si>
    <t>CA11 - Bevande</t>
  </si>
  <si>
    <t>CB13 - Prodotti tessili</t>
  </si>
  <si>
    <t>CB14 - Articoli di abbigliamento (anche in pelle e in pelliccia)</t>
  </si>
  <si>
    <t>CB15 - Articoli in pelle (escluso abbigliamento) e simili</t>
  </si>
  <si>
    <t>CC16 - Legno e prodotti in legno e sughero (esclusi i mobili); articoli in paglia e materiali da intreccio</t>
  </si>
  <si>
    <t>CC17 - Carta e prodotti di carta</t>
  </si>
  <si>
    <t>CC18 - Prodotti della stampa e della riproduzione di supporti registrati</t>
  </si>
  <si>
    <t>CD19 - Coke e prodotti derivanti dalla raffinazione del petrolio</t>
  </si>
  <si>
    <t>CE20 - Prodotti chimici</t>
  </si>
  <si>
    <t>CF21 - Prodotti farmaceutici di base e preparati farmaceutici</t>
  </si>
  <si>
    <t>CG22 - Articoli in gomma e materie plastiche</t>
  </si>
  <si>
    <t>CG23 - Altri prodotti della lavorazione di minerali non metalliferi</t>
  </si>
  <si>
    <t>CH24 - Prodotti della metallurgia</t>
  </si>
  <si>
    <t>CI26 - Computer e prodotti di elettronica e ottica; apparecchi elettromedicali, apparecchi di misurazione e orologi</t>
  </si>
  <si>
    <t>CJ27 - Apparecchiature elettriche e apparecchiature per uso domestico non elettriche</t>
  </si>
  <si>
    <t>CK28 - Macchinari e apparecchiature nca</t>
  </si>
  <si>
    <t>CL29 - Autoveicoli, rimorchi e semirimorchi</t>
  </si>
  <si>
    <t>CL30 - Altri mezzi di trasporto</t>
  </si>
  <si>
    <t>CM31 - Mobili</t>
  </si>
  <si>
    <t>CM32 - Prodotti delle altre industrie manifatturiere</t>
  </si>
  <si>
    <t>EE38 - Prodotti delle attività di raccolta, trattamento e smaltimento dei rifiuti; prodotti dell'attività di recupero dei materiali</t>
  </si>
  <si>
    <t>JA58 - Prodotti delle attività editoriali</t>
  </si>
  <si>
    <t>JA59 - Prodotti delle attività di produzione cinematografica, video e programmi televisivi; registrazioni musicali e sonore</t>
  </si>
  <si>
    <t>MC74 - Prodotti delle altre attività professionali, scientifiche e tecniche</t>
  </si>
  <si>
    <t>RR90 - Prodotti delle attività creative, artistiche e d'intrattenimento</t>
  </si>
  <si>
    <t>RR91 - Prodotti delle attività di biblioteche, archivi, musei e di altre attività culturali</t>
  </si>
  <si>
    <t>VV89 - Merci dichiarate come provviste di bordo, merci nazionali di ritorno e respinte, merci varie</t>
  </si>
  <si>
    <t>IMP2025</t>
  </si>
  <si>
    <t>Interscambio commerciale in valore Puglia per divisione - periodo ANNO 2025</t>
  </si>
  <si>
    <t>EXP2025</t>
  </si>
  <si>
    <t>Peso %  IMP2025</t>
  </si>
  <si>
    <t>Peso % EXP2025</t>
  </si>
  <si>
    <t>Interscambio commerciale in valore Provincia di Foggia per divisione - periodo ANNO 2025</t>
  </si>
  <si>
    <t>Interscambio commerciale in valore Provincia di Bari per divisione - periodo ANNO 2025</t>
  </si>
  <si>
    <t>Interscambio commerciale in valore Provincia di Taranto per divisione -periodo ANNO 2025</t>
  </si>
  <si>
    <t>Interscambio commerciale in valore Provincia di Brindisi per divisione - periodo ANNO 2025</t>
  </si>
  <si>
    <t>Interscambio commerciale in valore Lecce - per Divisioni 'Ateco 2007' – ANNO 2025</t>
  </si>
  <si>
    <t>Variazione % 2025/2024</t>
  </si>
  <si>
    <t>Variazione % 2025/2023</t>
  </si>
  <si>
    <t>Interscambio commerciale in valore Lecce per divisione - Variazioni percentuali  periodo ANNO 2025</t>
  </si>
  <si>
    <t>Interscambio commerciale in valore Provincia di BAT per divisione - periodo ANNO 2025</t>
  </si>
  <si>
    <t>Interscambio commerciale in valore province pugliesi per divisione - periodo ANNO 2025</t>
  </si>
  <si>
    <t>Peso EXP2025 Lecce</t>
  </si>
  <si>
    <t>Peso EXP2025 Bari</t>
  </si>
  <si>
    <t>Peso EXP2025 BAT</t>
  </si>
  <si>
    <t>Peso EXP2025 Brindisi</t>
  </si>
  <si>
    <t>Peso EXP2025  Foggia</t>
  </si>
  <si>
    <t>Peso  EXP2025 Taranto</t>
  </si>
  <si>
    <t>Peso  IMP2025 Lecce</t>
  </si>
  <si>
    <t>Peso  IMP2025 Bari</t>
  </si>
  <si>
    <t>Peso IMP2025 BAT</t>
  </si>
  <si>
    <t>Peso IMP2025 Brindisi</t>
  </si>
  <si>
    <t>Peso IMP2025 Foggia</t>
  </si>
  <si>
    <t>Peso  IMP2025 Taranto</t>
  </si>
  <si>
    <t>Interscambio commerciale in valore, Puglia, province pugliesi per divisione - periodo ANNO 2025</t>
  </si>
  <si>
    <t>Indice di composizione esportazioni Lecce 2025</t>
  </si>
  <si>
    <t>Indice di composizione esportazioni Bari 2025</t>
  </si>
  <si>
    <t>Indice di composizione esportazioni BAT 2025</t>
  </si>
  <si>
    <t>Indice di composizione esportazioni  Brindisi 2025</t>
  </si>
  <si>
    <t>Indice di composizione esportazioni Foggia 2025</t>
  </si>
  <si>
    <t>Indice di composizione esportazioni Taranto 2025</t>
  </si>
  <si>
    <t>Indice di composizione esportazioni Puglia 2025</t>
  </si>
  <si>
    <t>Indice di composizione importazioni Lecce 2025</t>
  </si>
  <si>
    <t>Indice di composizione  importazioni Bari 2025</t>
  </si>
  <si>
    <t>Indice di composizione importazioni BAT 2025</t>
  </si>
  <si>
    <t>Indice di composizione importazioni  Brindisi 2025</t>
  </si>
  <si>
    <t>Indice di composizione importazioni Foggia 2025</t>
  </si>
  <si>
    <t>Indice di composizione importazioni Taranto 2025</t>
  </si>
  <si>
    <t>Indice di composizione importazioni Puglia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</si>
</sst>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\-??_-;_-@_-"/>
    <numFmt numFmtId="165" formatCode="_-* #,##0_-;\-* #,##0_-;_-* \-??_-;_-@_-"/>
  </numFmts>
  <fonts count="10" x14ac:knownFonts="1">
    <font>
      <sz val="10"/>
      <name val="Arial"/>
      <family val="2"/>
      <charset val="1"/>
    </font>
    <font>
      <sz val="8"/>
      <name val="Verdana"/>
      <family val="2"/>
      <charset val="1"/>
    </font>
    <font>
      <sz val="8"/>
      <name val="Arial"/>
      <family val="2"/>
      <charset val="1"/>
    </font>
    <font>
      <b/>
      <sz val="8"/>
      <name val="Verdana"/>
      <family val="2"/>
      <charset val="1"/>
    </font>
    <font>
      <b/>
      <sz val="8"/>
      <name val="Verdana"/>
      <charset val="1"/>
    </font>
    <font>
      <sz val="8"/>
      <name val="Verdana"/>
      <charset val="1"/>
    </font>
    <font>
      <b/>
      <sz val="8"/>
      <name val="Arial"/>
      <family val="2"/>
      <charset val="1"/>
    </font>
    <font>
      <i/>
      <sz val="8"/>
      <name val="Verdana"/>
      <family val="2"/>
      <charset val="1"/>
    </font>
    <font>
      <sz val="10"/>
      <name val="Arial"/>
      <family val="2"/>
      <charset val="1"/>
    </font>
    <font>
      <b/>
      <sz val="8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8" fillId="0" borderId="0" applyBorder="0" applyProtection="0"/>
  </cellStyleXfs>
  <cellXfs count="80">
    <xf numFmtId="0" fontId="0" fillId="0" borderId="0" xfId="0"/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center" vertical="center"/>
    </xf>
    <xf numFmtId="3" fontId="1" fillId="0" borderId="0" xfId="0" applyNumberFormat="1" applyFont="1" applyBorder="1" applyAlignment="1">
      <alignment vertical="center" wrapText="1"/>
    </xf>
    <xf numFmtId="3" fontId="1" fillId="0" borderId="0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1" fillId="0" borderId="0" xfId="0" applyNumberFormat="1" applyFont="1" applyAlignment="1">
      <alignment vertical="center" wrapText="1"/>
    </xf>
    <xf numFmtId="3" fontId="1" fillId="0" borderId="0" xfId="1" applyNumberFormat="1" applyFont="1" applyBorder="1" applyAlignment="1" applyProtection="1">
      <alignment vertical="center"/>
    </xf>
    <xf numFmtId="3" fontId="5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 wrapText="1"/>
    </xf>
    <xf numFmtId="3" fontId="1" fillId="0" borderId="0" xfId="1" applyNumberFormat="1" applyFont="1" applyBorder="1" applyAlignment="1" applyProtection="1">
      <alignment vertical="center" wrapText="1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Border="1" applyAlignment="1">
      <alignment horizontal="left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left" vertical="center"/>
    </xf>
    <xf numFmtId="3" fontId="1" fillId="0" borderId="0" xfId="0" applyNumberFormat="1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vertical="center"/>
    </xf>
    <xf numFmtId="3" fontId="1" fillId="0" borderId="0" xfId="1" applyNumberFormat="1" applyFont="1" applyBorder="1" applyAlignment="1" applyProtection="1">
      <alignment horizontal="left" vertical="center"/>
    </xf>
    <xf numFmtId="4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left" vertical="center" wrapText="1"/>
    </xf>
    <xf numFmtId="3" fontId="1" fillId="0" borderId="0" xfId="1" applyNumberFormat="1" applyFont="1" applyBorder="1" applyAlignment="1" applyProtection="1">
      <alignment horizontal="left" vertical="center" wrapText="1"/>
    </xf>
    <xf numFmtId="3" fontId="3" fillId="0" borderId="0" xfId="1" applyNumberFormat="1" applyFont="1" applyBorder="1" applyAlignment="1" applyProtection="1">
      <alignment horizontal="left" vertical="center"/>
    </xf>
    <xf numFmtId="4" fontId="3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 wrapText="1"/>
    </xf>
    <xf numFmtId="3" fontId="7" fillId="0" borderId="0" xfId="0" applyNumberFormat="1" applyFont="1" applyAlignment="1">
      <alignment vertical="center" wrapText="1"/>
    </xf>
    <xf numFmtId="3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left" vertical="center"/>
    </xf>
    <xf numFmtId="3" fontId="4" fillId="0" borderId="0" xfId="0" applyNumberFormat="1" applyFont="1" applyAlignment="1">
      <alignment horizontal="left" vertical="center"/>
    </xf>
    <xf numFmtId="3" fontId="1" fillId="0" borderId="0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10" fontId="1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0" fontId="3" fillId="0" borderId="0" xfId="0" applyNumberFormat="1" applyFont="1" applyBorder="1" applyAlignment="1">
      <alignment horizontal="center" vertical="center" wrapText="1"/>
    </xf>
    <xf numFmtId="10" fontId="3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10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0" fontId="3" fillId="0" borderId="0" xfId="0" applyNumberFormat="1" applyFont="1" applyBorder="1" applyAlignment="1">
      <alignment vertical="center"/>
    </xf>
    <xf numFmtId="0" fontId="1" fillId="0" borderId="0" xfId="0" applyFont="1" applyAlignment="1">
      <alignment vertical="center" wrapText="1"/>
    </xf>
    <xf numFmtId="10" fontId="1" fillId="0" borderId="0" xfId="0" applyNumberFormat="1" applyFont="1" applyBorder="1" applyAlignment="1">
      <alignment horizontal="right" vertical="center" wrapText="1"/>
    </xf>
    <xf numFmtId="2" fontId="1" fillId="0" borderId="0" xfId="0" applyNumberFormat="1" applyFont="1" applyAlignment="1">
      <alignment vertical="center"/>
    </xf>
    <xf numFmtId="165" fontId="1" fillId="0" borderId="0" xfId="1" applyNumberFormat="1" applyFont="1" applyBorder="1" applyAlignment="1" applyProtection="1">
      <alignment vertical="center"/>
    </xf>
    <xf numFmtId="0" fontId="3" fillId="0" borderId="0" xfId="0" applyFont="1" applyBorder="1" applyAlignment="1">
      <alignment vertical="center"/>
    </xf>
    <xf numFmtId="10" fontId="3" fillId="0" borderId="0" xfId="0" applyNumberFormat="1" applyFont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center" wrapText="1"/>
    </xf>
    <xf numFmtId="3" fontId="9" fillId="0" borderId="0" xfId="0" applyNumberFormat="1" applyFont="1" applyAlignment="1">
      <alignment horizontal="right" vertical="center"/>
    </xf>
    <xf numFmtId="3" fontId="4" fillId="0" borderId="0" xfId="0" applyNumberFormat="1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left" vertical="top" wrapText="1"/>
    </xf>
    <xf numFmtId="3" fontId="0" fillId="0" borderId="0" xfId="0" applyNumberForma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right"/>
    </xf>
    <xf numFmtId="3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 wrapText="1"/>
    </xf>
    <xf numFmtId="3" fontId="9" fillId="0" borderId="0" xfId="0" applyNumberFormat="1" applyFont="1" applyAlignment="1">
      <alignment horizontal="right"/>
    </xf>
    <xf numFmtId="3" fontId="3" fillId="0" borderId="0" xfId="0" applyNumberFormat="1" applyFont="1" applyBorder="1" applyAlignment="1">
      <alignment horizontal="center" vertical="center"/>
    </xf>
    <xf numFmtId="3" fontId="1" fillId="0" borderId="0" xfId="0" applyNumberFormat="1" applyFont="1" applyBorder="1" applyAlignment="1">
      <alignment vertical="center" wrapText="1"/>
    </xf>
    <xf numFmtId="3" fontId="3" fillId="0" borderId="0" xfId="0" applyNumberFormat="1" applyFont="1" applyBorder="1" applyAlignment="1">
      <alignment horizontal="left" vertical="center" wrapText="1"/>
    </xf>
    <xf numFmtId="3" fontId="1" fillId="0" borderId="0" xfId="0" applyNumberFormat="1" applyFont="1" applyBorder="1" applyAlignment="1">
      <alignment horizontal="left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vertical="center"/>
    </xf>
    <xf numFmtId="3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3" fontId="3" fillId="0" borderId="0" xfId="0" applyNumberFormat="1" applyFont="1" applyBorder="1" applyAlignment="1">
      <alignment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92"/>
  <sheetViews>
    <sheetView topLeftCell="A73" zoomScaleNormal="100" workbookViewId="0">
      <selection activeCell="D38" sqref="D38"/>
    </sheetView>
  </sheetViews>
  <sheetFormatPr defaultColWidth="9" defaultRowHeight="12.75" x14ac:dyDescent="0.2"/>
  <cols>
    <col min="1" max="1" width="70.5703125" style="1" customWidth="1"/>
    <col min="2" max="4" width="14.7109375" style="2" customWidth="1"/>
    <col min="5" max="5" width="13.140625" style="2" customWidth="1"/>
    <col min="6" max="6" width="13.42578125" style="2" customWidth="1"/>
    <col min="7" max="7" width="13.140625" style="2" customWidth="1"/>
    <col min="8" max="8" width="4" style="1" customWidth="1"/>
    <col min="9" max="10" width="10.85546875" style="1" customWidth="1"/>
    <col min="11" max="1021" width="9" style="1"/>
    <col min="1022" max="1023" width="9" style="3"/>
  </cols>
  <sheetData>
    <row r="1" spans="1:22" ht="15.6" customHeight="1" x14ac:dyDescent="0.2">
      <c r="A1" s="69" t="s">
        <v>111</v>
      </c>
      <c r="B1" s="69"/>
      <c r="C1" s="69"/>
      <c r="D1" s="69"/>
      <c r="E1" s="69"/>
      <c r="F1" s="69"/>
      <c r="G1" s="69"/>
      <c r="H1" s="4"/>
    </row>
    <row r="2" spans="1:22" ht="15.6" customHeight="1" x14ac:dyDescent="0.2">
      <c r="A2" s="4"/>
      <c r="B2" s="5"/>
      <c r="C2" s="5"/>
      <c r="D2" s="5"/>
      <c r="E2" s="5"/>
      <c r="F2" s="5"/>
      <c r="G2" s="5"/>
      <c r="H2" s="4"/>
    </row>
    <row r="3" spans="1:22" ht="15.6" customHeight="1" x14ac:dyDescent="0.2">
      <c r="A3" s="70" t="s">
        <v>0</v>
      </c>
      <c r="B3" s="70"/>
      <c r="C3" s="7"/>
      <c r="D3" s="5"/>
      <c r="E3" s="5"/>
      <c r="F3" s="5"/>
      <c r="G3" s="5"/>
      <c r="H3" s="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15.6" customHeight="1" x14ac:dyDescent="0.2">
      <c r="A4" s="8" t="s">
        <v>1</v>
      </c>
      <c r="B4" s="9" t="s">
        <v>2</v>
      </c>
      <c r="C4" s="9" t="s">
        <v>3</v>
      </c>
      <c r="D4" s="68" t="s">
        <v>102</v>
      </c>
      <c r="E4" s="9" t="s">
        <v>4</v>
      </c>
      <c r="F4" s="9" t="s">
        <v>5</v>
      </c>
      <c r="G4" s="68" t="s">
        <v>104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15.6" customHeight="1" x14ac:dyDescent="0.2">
      <c r="A5" s="1" t="s">
        <v>6</v>
      </c>
      <c r="B5" s="3">
        <v>23242158</v>
      </c>
      <c r="C5" s="3">
        <v>27083571</v>
      </c>
      <c r="D5" s="3">
        <v>44523889</v>
      </c>
      <c r="E5" s="3">
        <v>34258131</v>
      </c>
      <c r="F5" s="3">
        <v>38071880</v>
      </c>
      <c r="G5" s="3">
        <v>37210959</v>
      </c>
      <c r="H5" s="1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15.6" customHeight="1" x14ac:dyDescent="0.2">
      <c r="A6" s="1" t="s">
        <v>7</v>
      </c>
      <c r="B6" s="3">
        <v>14626</v>
      </c>
      <c r="C6" s="3">
        <v>16013</v>
      </c>
      <c r="D6" s="3">
        <v>306159</v>
      </c>
      <c r="E6" s="3">
        <v>151904</v>
      </c>
      <c r="F6" s="3">
        <v>167705</v>
      </c>
      <c r="G6" s="3">
        <v>172463</v>
      </c>
      <c r="H6" s="11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15.6" customHeight="1" x14ac:dyDescent="0.2">
      <c r="A7" s="1" t="s">
        <v>8</v>
      </c>
      <c r="B7" s="3">
        <v>6551289</v>
      </c>
      <c r="C7" s="3">
        <v>6350564</v>
      </c>
      <c r="D7" s="3">
        <v>6104427</v>
      </c>
      <c r="E7" s="3">
        <v>123325</v>
      </c>
      <c r="F7" s="3">
        <v>176018</v>
      </c>
      <c r="G7" s="3">
        <v>2983</v>
      </c>
      <c r="H7" s="11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15.6" customHeight="1" x14ac:dyDescent="0.2">
      <c r="A8" s="6" t="s">
        <v>9</v>
      </c>
      <c r="B8" s="3">
        <v>0</v>
      </c>
      <c r="C8" s="3">
        <v>1</v>
      </c>
      <c r="D8" s="3">
        <v>0</v>
      </c>
      <c r="E8" s="3">
        <v>2379</v>
      </c>
      <c r="F8" s="3">
        <v>0</v>
      </c>
      <c r="G8" s="3">
        <v>0</v>
      </c>
      <c r="H8" s="11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15.6" customHeight="1" x14ac:dyDescent="0.2">
      <c r="A9" s="1" t="s">
        <v>10</v>
      </c>
      <c r="B9" s="3">
        <v>0</v>
      </c>
      <c r="C9" s="3">
        <v>0</v>
      </c>
      <c r="D9" s="3">
        <v>1799</v>
      </c>
      <c r="E9" s="3">
        <v>0</v>
      </c>
      <c r="F9" s="3">
        <v>0</v>
      </c>
      <c r="G9" s="3">
        <v>34763</v>
      </c>
      <c r="H9" s="11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15.6" customHeight="1" x14ac:dyDescent="0.2">
      <c r="A10" s="6" t="s">
        <v>11</v>
      </c>
      <c r="B10" s="3">
        <v>0</v>
      </c>
      <c r="C10" s="3">
        <v>0</v>
      </c>
      <c r="D10" s="3">
        <v>7728</v>
      </c>
      <c r="E10" s="3">
        <v>0</v>
      </c>
      <c r="F10" s="3">
        <v>202</v>
      </c>
      <c r="G10" s="3">
        <v>0</v>
      </c>
      <c r="H10" s="11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15.6" customHeight="1" x14ac:dyDescent="0.2">
      <c r="A11" s="1" t="s">
        <v>12</v>
      </c>
      <c r="B11" s="3">
        <v>754233</v>
      </c>
      <c r="C11" s="3">
        <v>761105</v>
      </c>
      <c r="D11" s="3">
        <v>1433051</v>
      </c>
      <c r="E11" s="3">
        <v>128356</v>
      </c>
      <c r="F11" s="3">
        <v>32580</v>
      </c>
      <c r="G11" s="3">
        <v>186822</v>
      </c>
      <c r="H11" s="11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15.6" customHeight="1" x14ac:dyDescent="0.2">
      <c r="A12" s="1" t="s">
        <v>13</v>
      </c>
      <c r="B12" s="3">
        <v>66228816</v>
      </c>
      <c r="C12" s="3">
        <v>62163474</v>
      </c>
      <c r="D12" s="3">
        <v>65412691</v>
      </c>
      <c r="E12" s="3">
        <v>41262323</v>
      </c>
      <c r="F12" s="3">
        <v>43373559</v>
      </c>
      <c r="G12" s="3">
        <v>47176749</v>
      </c>
      <c r="H12" s="11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15.6" customHeight="1" x14ac:dyDescent="0.2">
      <c r="A13" s="1" t="s">
        <v>14</v>
      </c>
      <c r="B13" s="3">
        <v>2515273</v>
      </c>
      <c r="C13" s="3">
        <v>587937</v>
      </c>
      <c r="D13" s="3">
        <v>1319018</v>
      </c>
      <c r="E13" s="3">
        <v>31380419</v>
      </c>
      <c r="F13" s="3">
        <v>33190660</v>
      </c>
      <c r="G13" s="3">
        <v>26374410</v>
      </c>
      <c r="H13" s="11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15.6" customHeight="1" x14ac:dyDescent="0.2">
      <c r="A14" s="12" t="s">
        <v>15</v>
      </c>
      <c r="B14" s="3">
        <v>0</v>
      </c>
      <c r="C14" s="3">
        <v>0</v>
      </c>
      <c r="D14" s="3">
        <v>1997</v>
      </c>
      <c r="E14" s="13">
        <v>0</v>
      </c>
      <c r="F14" s="13">
        <v>0</v>
      </c>
      <c r="G14" s="14">
        <v>0</v>
      </c>
      <c r="H14" s="11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5.6" customHeight="1" x14ac:dyDescent="0.2">
      <c r="A15" s="1" t="s">
        <v>16</v>
      </c>
      <c r="B15" s="3">
        <v>14564040</v>
      </c>
      <c r="C15" s="3">
        <v>9935415</v>
      </c>
      <c r="D15" s="3">
        <v>8489053</v>
      </c>
      <c r="E15" s="3">
        <v>10943336</v>
      </c>
      <c r="F15" s="3">
        <v>10172079</v>
      </c>
      <c r="G15" s="3">
        <v>9513962</v>
      </c>
      <c r="H15" s="11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15.6" customHeight="1" x14ac:dyDescent="0.2">
      <c r="A16" s="1" t="s">
        <v>17</v>
      </c>
      <c r="B16" s="3">
        <v>26766709</v>
      </c>
      <c r="C16" s="3">
        <v>23301301</v>
      </c>
      <c r="D16" s="3">
        <v>27934723</v>
      </c>
      <c r="E16" s="3">
        <v>43757533</v>
      </c>
      <c r="F16" s="3">
        <v>46289347</v>
      </c>
      <c r="G16" s="3">
        <v>36643455</v>
      </c>
      <c r="H16" s="11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15.6" customHeight="1" x14ac:dyDescent="0.2">
      <c r="A17" s="1" t="s">
        <v>18</v>
      </c>
      <c r="B17" s="3">
        <v>74303092</v>
      </c>
      <c r="C17" s="3">
        <v>59273931</v>
      </c>
      <c r="D17" s="3">
        <v>75505775</v>
      </c>
      <c r="E17" s="3">
        <v>130267691</v>
      </c>
      <c r="F17" s="3">
        <v>107756441</v>
      </c>
      <c r="G17" s="3">
        <v>101886174</v>
      </c>
      <c r="H17" s="11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15.6" customHeight="1" x14ac:dyDescent="0.2">
      <c r="A18" s="1" t="s">
        <v>19</v>
      </c>
      <c r="B18" s="3">
        <v>7853398</v>
      </c>
      <c r="C18" s="3">
        <v>9185787</v>
      </c>
      <c r="D18" s="3">
        <v>10895086</v>
      </c>
      <c r="E18" s="3">
        <v>421656</v>
      </c>
      <c r="F18" s="3">
        <v>715692</v>
      </c>
      <c r="G18" s="3">
        <v>676635</v>
      </c>
      <c r="H18" s="11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5.6" customHeight="1" x14ac:dyDescent="0.2">
      <c r="A19" s="1" t="s">
        <v>20</v>
      </c>
      <c r="B19" s="3">
        <v>8400648</v>
      </c>
      <c r="C19" s="3">
        <v>8286491</v>
      </c>
      <c r="D19" s="3">
        <v>8061451</v>
      </c>
      <c r="E19" s="3">
        <v>2596442</v>
      </c>
      <c r="F19" s="3">
        <v>1907743</v>
      </c>
      <c r="G19" s="3">
        <v>1927456</v>
      </c>
      <c r="H19" s="11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15.6" customHeight="1" x14ac:dyDescent="0.2">
      <c r="A20" s="1" t="s">
        <v>21</v>
      </c>
      <c r="B20" s="3">
        <v>14300</v>
      </c>
      <c r="C20" s="3">
        <v>16798</v>
      </c>
      <c r="D20" s="3">
        <v>14191</v>
      </c>
      <c r="E20" s="10">
        <v>0</v>
      </c>
      <c r="F20" s="10">
        <v>0</v>
      </c>
      <c r="G20" s="10">
        <v>0</v>
      </c>
      <c r="H20" s="11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15.6" customHeight="1" x14ac:dyDescent="0.2">
      <c r="A21" s="1" t="s">
        <v>22</v>
      </c>
      <c r="B21" s="3">
        <v>80170</v>
      </c>
      <c r="C21" s="3">
        <v>70097</v>
      </c>
      <c r="D21" s="3">
        <v>772721</v>
      </c>
      <c r="E21" s="3">
        <v>120110</v>
      </c>
      <c r="F21" s="3">
        <v>102650</v>
      </c>
      <c r="G21" s="3">
        <v>317878</v>
      </c>
      <c r="H21" s="11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15.6" customHeight="1" x14ac:dyDescent="0.2">
      <c r="A22" s="1" t="s">
        <v>23</v>
      </c>
      <c r="B22" s="3">
        <v>16208393</v>
      </c>
      <c r="C22" s="3">
        <v>24063050</v>
      </c>
      <c r="D22" s="3">
        <v>48023209</v>
      </c>
      <c r="E22" s="3">
        <v>10846169</v>
      </c>
      <c r="F22" s="3">
        <v>11191454</v>
      </c>
      <c r="G22" s="3">
        <v>8891769</v>
      </c>
      <c r="H22" s="11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5.6" customHeight="1" x14ac:dyDescent="0.2">
      <c r="A23" s="1" t="s">
        <v>24</v>
      </c>
      <c r="B23" s="3">
        <v>10115141</v>
      </c>
      <c r="C23" s="3">
        <v>12800634</v>
      </c>
      <c r="D23" s="3">
        <v>16858187</v>
      </c>
      <c r="E23" s="3">
        <v>7742455</v>
      </c>
      <c r="F23" s="3">
        <v>14929874</v>
      </c>
      <c r="G23" s="3">
        <v>9373445</v>
      </c>
      <c r="H23" s="11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15.6" customHeight="1" x14ac:dyDescent="0.2">
      <c r="A24" s="1" t="s">
        <v>25</v>
      </c>
      <c r="B24" s="3">
        <v>45218280</v>
      </c>
      <c r="C24" s="3">
        <v>32237433</v>
      </c>
      <c r="D24" s="3">
        <v>29885034</v>
      </c>
      <c r="E24" s="3">
        <v>10552533</v>
      </c>
      <c r="F24" s="3">
        <v>10560377</v>
      </c>
      <c r="G24" s="3">
        <v>11991656</v>
      </c>
      <c r="H24" s="11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5.6" customHeight="1" x14ac:dyDescent="0.2">
      <c r="A25" s="1" t="s">
        <v>26</v>
      </c>
      <c r="B25" s="3">
        <v>26582026</v>
      </c>
      <c r="C25" s="3">
        <v>31135981</v>
      </c>
      <c r="D25" s="3">
        <v>34433695</v>
      </c>
      <c r="E25" s="3">
        <v>10454149</v>
      </c>
      <c r="F25" s="3">
        <v>8266804</v>
      </c>
      <c r="G25" s="3">
        <v>12746413</v>
      </c>
      <c r="H25" s="11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15.6" customHeight="1" x14ac:dyDescent="0.2">
      <c r="A26" s="1" t="s">
        <v>27</v>
      </c>
      <c r="B26" s="3">
        <v>41212439</v>
      </c>
      <c r="C26" s="3">
        <v>45356187</v>
      </c>
      <c r="D26" s="3">
        <v>37969846</v>
      </c>
      <c r="E26" s="3">
        <v>9853787</v>
      </c>
      <c r="F26" s="3">
        <v>16736448</v>
      </c>
      <c r="G26" s="3">
        <v>19809908</v>
      </c>
      <c r="H26" s="11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15.6" customHeight="1" x14ac:dyDescent="0.2">
      <c r="A27" s="1" t="s">
        <v>28</v>
      </c>
      <c r="B27" s="3">
        <v>25285671</v>
      </c>
      <c r="C27" s="3">
        <v>26354316</v>
      </c>
      <c r="D27" s="3">
        <v>26255931</v>
      </c>
      <c r="E27" s="3">
        <v>30817262</v>
      </c>
      <c r="F27" s="3">
        <v>22363048</v>
      </c>
      <c r="G27" s="3">
        <v>17667012</v>
      </c>
      <c r="H27" s="11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15.6" customHeight="1" x14ac:dyDescent="0.2">
      <c r="A28" s="1" t="s">
        <v>29</v>
      </c>
      <c r="B28" s="3">
        <v>19346681</v>
      </c>
      <c r="C28" s="3">
        <v>17534653</v>
      </c>
      <c r="D28" s="3">
        <v>24964915</v>
      </c>
      <c r="E28" s="3">
        <v>8345040</v>
      </c>
      <c r="F28" s="3">
        <v>10460694</v>
      </c>
      <c r="G28" s="3">
        <v>4731533</v>
      </c>
      <c r="H28" s="11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15.6" customHeight="1" x14ac:dyDescent="0.2">
      <c r="A29" s="1" t="s">
        <v>30</v>
      </c>
      <c r="B29" s="3">
        <v>30858196</v>
      </c>
      <c r="C29" s="3">
        <v>29698126</v>
      </c>
      <c r="D29" s="3">
        <v>28518258</v>
      </c>
      <c r="E29" s="3">
        <v>17285765</v>
      </c>
      <c r="F29" s="3">
        <v>12912648</v>
      </c>
      <c r="G29" s="3">
        <v>17415087</v>
      </c>
      <c r="H29" s="11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15.6" customHeight="1" x14ac:dyDescent="0.2">
      <c r="A30" s="1" t="s">
        <v>31</v>
      </c>
      <c r="B30" s="3">
        <v>92965023</v>
      </c>
      <c r="C30" s="3">
        <v>98524114</v>
      </c>
      <c r="D30" s="3">
        <v>86746242</v>
      </c>
      <c r="E30" s="3">
        <v>466278056</v>
      </c>
      <c r="F30" s="3">
        <v>470980634</v>
      </c>
      <c r="G30" s="3">
        <v>533664637</v>
      </c>
      <c r="H30" s="11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15.6" customHeight="1" x14ac:dyDescent="0.2">
      <c r="A31" s="1" t="s">
        <v>32</v>
      </c>
      <c r="B31" s="3">
        <v>7847343</v>
      </c>
      <c r="C31" s="3">
        <v>6772948</v>
      </c>
      <c r="D31" s="3">
        <v>10484898</v>
      </c>
      <c r="E31" s="3">
        <v>25734102</v>
      </c>
      <c r="F31" s="3">
        <v>31561279</v>
      </c>
      <c r="G31" s="3">
        <v>36979061</v>
      </c>
      <c r="H31" s="11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15.6" customHeight="1" x14ac:dyDescent="0.2">
      <c r="A32" s="1" t="s">
        <v>33</v>
      </c>
      <c r="B32" s="3">
        <v>5990823</v>
      </c>
      <c r="C32" s="3">
        <v>1373337</v>
      </c>
      <c r="D32" s="3">
        <v>3138895</v>
      </c>
      <c r="E32" s="3">
        <v>6157505</v>
      </c>
      <c r="F32" s="3">
        <v>2404123</v>
      </c>
      <c r="G32" s="3">
        <v>1856944</v>
      </c>
      <c r="H32" s="11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1024" ht="15.6" customHeight="1" x14ac:dyDescent="0.2">
      <c r="A33" s="1" t="s">
        <v>34</v>
      </c>
      <c r="B33" s="3">
        <v>38158100</v>
      </c>
      <c r="C33" s="3">
        <v>52015962</v>
      </c>
      <c r="D33" s="3">
        <v>54196585</v>
      </c>
      <c r="E33" s="3">
        <v>3560208</v>
      </c>
      <c r="F33" s="3">
        <v>2850360</v>
      </c>
      <c r="G33" s="3">
        <v>1732911</v>
      </c>
      <c r="H33" s="11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1024" ht="15.6" customHeight="1" x14ac:dyDescent="0.2">
      <c r="A34" s="1" t="s">
        <v>35</v>
      </c>
      <c r="B34" s="3">
        <v>14134032</v>
      </c>
      <c r="C34" s="3">
        <v>17162153</v>
      </c>
      <c r="D34" s="3">
        <v>20817061</v>
      </c>
      <c r="E34" s="3">
        <v>3576239</v>
      </c>
      <c r="F34" s="3">
        <v>6485972</v>
      </c>
      <c r="G34" s="3">
        <v>6773104</v>
      </c>
      <c r="H34" s="11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1024" ht="15.6" customHeight="1" x14ac:dyDescent="0.2">
      <c r="A35" s="12" t="s">
        <v>36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1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1024" ht="15.6" customHeight="1" x14ac:dyDescent="0.2">
      <c r="A36" s="6" t="s">
        <v>37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1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1024" ht="15.6" customHeight="1" x14ac:dyDescent="0.2">
      <c r="A37" s="1" t="s">
        <v>38</v>
      </c>
      <c r="B37" s="3">
        <v>1032903</v>
      </c>
      <c r="C37" s="3">
        <v>1190462</v>
      </c>
      <c r="D37" s="3">
        <v>1141553</v>
      </c>
      <c r="E37" s="3">
        <v>1604760</v>
      </c>
      <c r="F37" s="3">
        <v>2440576</v>
      </c>
      <c r="G37" s="3">
        <v>3054300</v>
      </c>
      <c r="H37" s="15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1024" ht="15.6" customHeight="1" x14ac:dyDescent="0.2">
      <c r="A38" s="1" t="s">
        <v>39</v>
      </c>
      <c r="B38" s="3">
        <v>142208</v>
      </c>
      <c r="C38" s="3">
        <v>152069</v>
      </c>
      <c r="D38" s="3">
        <v>158614</v>
      </c>
      <c r="E38" s="3">
        <v>312132</v>
      </c>
      <c r="F38" s="3">
        <v>311635</v>
      </c>
      <c r="G38" s="3">
        <v>117842</v>
      </c>
      <c r="H38" s="16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1024" ht="15.6" customHeight="1" x14ac:dyDescent="0.2">
      <c r="A39" s="1" t="s">
        <v>40</v>
      </c>
      <c r="B39" s="3">
        <v>50297</v>
      </c>
      <c r="C39" s="3">
        <v>123061</v>
      </c>
      <c r="D39" s="3">
        <v>174151</v>
      </c>
      <c r="E39" s="3">
        <v>0</v>
      </c>
      <c r="F39" s="3">
        <v>2540</v>
      </c>
      <c r="G39" s="3">
        <v>3369</v>
      </c>
      <c r="H39" s="12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1024" ht="15.6" customHeight="1" x14ac:dyDescent="0.2">
      <c r="A40" s="1" t="s">
        <v>41</v>
      </c>
      <c r="B40" s="3">
        <v>0</v>
      </c>
      <c r="C40" s="3">
        <v>25</v>
      </c>
      <c r="D40" s="3">
        <v>0</v>
      </c>
      <c r="E40" s="10">
        <v>0</v>
      </c>
      <c r="F40" s="10">
        <v>0</v>
      </c>
      <c r="G40" s="10">
        <v>0</v>
      </c>
      <c r="H40" s="12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1024" ht="15.6" customHeight="1" x14ac:dyDescent="0.2">
      <c r="A41" s="1" t="s">
        <v>42</v>
      </c>
      <c r="B41" s="3">
        <v>103540</v>
      </c>
      <c r="C41" s="3">
        <v>86681</v>
      </c>
      <c r="D41" s="3">
        <v>510089</v>
      </c>
      <c r="E41" s="3">
        <v>215771</v>
      </c>
      <c r="F41" s="3">
        <v>165337</v>
      </c>
      <c r="G41" s="3">
        <v>75391</v>
      </c>
      <c r="H41" s="12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1024" ht="15.6" customHeight="1" x14ac:dyDescent="0.2">
      <c r="A42" s="1" t="s">
        <v>43</v>
      </c>
      <c r="B42" s="3">
        <v>16375</v>
      </c>
      <c r="C42" s="3">
        <v>15359</v>
      </c>
      <c r="D42" s="3">
        <v>134627</v>
      </c>
      <c r="E42" s="3">
        <v>0</v>
      </c>
      <c r="F42" s="3">
        <v>24219</v>
      </c>
      <c r="G42" s="3">
        <v>0</v>
      </c>
      <c r="H42" s="16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1024" ht="15.6" customHeight="1" x14ac:dyDescent="0.2">
      <c r="A43" s="1" t="s">
        <v>44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6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1024" ht="15.6" customHeight="1" x14ac:dyDescent="0.2">
      <c r="A44" s="1" t="s">
        <v>45</v>
      </c>
      <c r="B44" s="3">
        <v>35698380</v>
      </c>
      <c r="C44" s="3">
        <v>18992339</v>
      </c>
      <c r="D44" s="3">
        <v>30425605</v>
      </c>
      <c r="E44" s="3">
        <v>3529398</v>
      </c>
      <c r="F44" s="3">
        <v>5088683</v>
      </c>
      <c r="G44" s="3">
        <v>13854544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1024" s="17" customFormat="1" ht="15.6" customHeight="1" x14ac:dyDescent="0.2">
      <c r="A45" s="17" t="s">
        <v>46</v>
      </c>
      <c r="B45" s="18">
        <f t="shared" ref="B45:G45" si="0">SUM(B5:B44)</f>
        <v>642254603</v>
      </c>
      <c r="C45" s="18">
        <f t="shared" si="0"/>
        <v>622621375</v>
      </c>
      <c r="D45" s="18">
        <f t="shared" si="0"/>
        <v>705621154</v>
      </c>
      <c r="E45" s="18">
        <f t="shared" si="0"/>
        <v>912278936</v>
      </c>
      <c r="F45" s="18">
        <f t="shared" si="0"/>
        <v>911693261</v>
      </c>
      <c r="G45" s="18">
        <f t="shared" si="0"/>
        <v>962863635</v>
      </c>
      <c r="AMH45" s="3"/>
      <c r="AMI45" s="3"/>
      <c r="AMJ45"/>
    </row>
    <row r="46" spans="1:1024" ht="15.6" customHeight="1" x14ac:dyDescent="0.2">
      <c r="A46" s="4"/>
      <c r="B46" s="5"/>
      <c r="C46" s="5"/>
      <c r="D46" s="5"/>
      <c r="E46" s="5"/>
      <c r="F46" s="5"/>
      <c r="G46" s="7"/>
    </row>
    <row r="47" spans="1:1024" ht="15.6" customHeight="1" x14ac:dyDescent="0.2">
      <c r="A47" s="4" t="s">
        <v>47</v>
      </c>
      <c r="B47" s="5"/>
      <c r="C47" s="5"/>
      <c r="D47" s="5"/>
      <c r="E47" s="5"/>
      <c r="F47" s="5"/>
      <c r="G47" s="5"/>
    </row>
    <row r="48" spans="1:1024" ht="23.65" customHeight="1" x14ac:dyDescent="0.2">
      <c r="A48" s="19" t="s">
        <v>1</v>
      </c>
      <c r="B48" s="20" t="s">
        <v>48</v>
      </c>
      <c r="C48" s="20" t="s">
        <v>49</v>
      </c>
      <c r="D48" s="20" t="s">
        <v>105</v>
      </c>
      <c r="E48" s="20" t="s">
        <v>50</v>
      </c>
      <c r="F48" s="20" t="s">
        <v>51</v>
      </c>
      <c r="G48" s="20" t="s">
        <v>106</v>
      </c>
    </row>
    <row r="49" spans="1:10" ht="15.6" customHeight="1" x14ac:dyDescent="0.2">
      <c r="A49" s="6" t="s">
        <v>6</v>
      </c>
      <c r="B49" s="21">
        <v>3.6188386803979045</v>
      </c>
      <c r="C49" s="21">
        <v>4.3499263095488816</v>
      </c>
      <c r="D49" s="21">
        <v>6.3098858002774678</v>
      </c>
      <c r="E49" s="21">
        <v>3.7552254741525672</v>
      </c>
      <c r="F49" s="21">
        <v>4.1759527714661919</v>
      </c>
      <c r="G49" s="21">
        <v>3.8646136012811407</v>
      </c>
    </row>
    <row r="50" spans="1:10" ht="15.6" customHeight="1" x14ac:dyDescent="0.2">
      <c r="A50" s="6" t="s">
        <v>7</v>
      </c>
      <c r="B50" s="21">
        <v>2.2772900235640665E-3</v>
      </c>
      <c r="C50" s="21">
        <v>2.5718680152926007E-3</v>
      </c>
      <c r="D50" s="21">
        <v>4.3388580155860799E-2</v>
      </c>
      <c r="E50" s="21">
        <v>1.6651047613358467E-2</v>
      </c>
      <c r="F50" s="21">
        <v>1.8394893016544959E-2</v>
      </c>
      <c r="G50" s="21">
        <v>1.7911466767565689E-2</v>
      </c>
    </row>
    <row r="51" spans="1:10" ht="15.6" customHeight="1" x14ac:dyDescent="0.2">
      <c r="A51" s="6" t="s">
        <v>8</v>
      </c>
      <c r="B51" s="21">
        <v>1.0200454725273491</v>
      </c>
      <c r="C51" s="21">
        <v>1.0199720496264684</v>
      </c>
      <c r="D51" s="21">
        <v>0.86511394469899927</v>
      </c>
      <c r="E51" s="21">
        <v>1.3518343472966035E-2</v>
      </c>
      <c r="F51" s="21">
        <v>1.9306712852844046E-2</v>
      </c>
      <c r="G51" s="21">
        <v>3.0980503277600675E-4</v>
      </c>
    </row>
    <row r="52" spans="1:10" ht="15.6" customHeight="1" x14ac:dyDescent="0.2">
      <c r="A52" s="6" t="s">
        <v>52</v>
      </c>
      <c r="B52" s="21">
        <v>0</v>
      </c>
      <c r="C52" s="21">
        <v>1.6061125431165932E-7</v>
      </c>
      <c r="D52" s="21">
        <v>0</v>
      </c>
      <c r="E52" s="21">
        <v>2.6077550474101925E-4</v>
      </c>
      <c r="F52" s="21">
        <v>0</v>
      </c>
      <c r="G52" s="21">
        <v>0</v>
      </c>
    </row>
    <row r="53" spans="1:10" ht="15.6" customHeight="1" x14ac:dyDescent="0.2">
      <c r="A53" s="6" t="s">
        <v>53</v>
      </c>
      <c r="B53" s="21">
        <v>0</v>
      </c>
      <c r="C53" s="21">
        <v>0</v>
      </c>
      <c r="D53" s="21">
        <v>2.5495267393868407E-4</v>
      </c>
      <c r="E53" s="21">
        <v>0</v>
      </c>
      <c r="F53" s="21">
        <v>0</v>
      </c>
      <c r="G53" s="21">
        <v>3.6103762502153278E-3</v>
      </c>
    </row>
    <row r="54" spans="1:10" ht="15.6" customHeight="1" x14ac:dyDescent="0.2">
      <c r="A54" s="6" t="s">
        <v>54</v>
      </c>
      <c r="B54" s="21">
        <v>0</v>
      </c>
      <c r="C54" s="21">
        <v>0</v>
      </c>
      <c r="D54" s="21">
        <v>1.0952052608105341E-3</v>
      </c>
      <c r="E54" s="21">
        <v>0</v>
      </c>
      <c r="F54" s="21">
        <v>2.2156574874583832E-5</v>
      </c>
      <c r="G54" s="21">
        <v>0</v>
      </c>
    </row>
    <row r="55" spans="1:10" ht="15.6" customHeight="1" x14ac:dyDescent="0.2">
      <c r="A55" s="6" t="s">
        <v>55</v>
      </c>
      <c r="B55" s="21">
        <v>0.11743520349670425</v>
      </c>
      <c r="C55" s="21">
        <v>0.12224202871287547</v>
      </c>
      <c r="D55" s="21">
        <v>0.20309070836048096</v>
      </c>
      <c r="E55" s="21">
        <v>1.4069819540369176E-2</v>
      </c>
      <c r="F55" s="21">
        <v>3.5735703436333729E-3</v>
      </c>
      <c r="G55" s="21">
        <v>1.940274751367051E-2</v>
      </c>
    </row>
    <row r="56" spans="1:10" ht="15.6" customHeight="1" x14ac:dyDescent="0.2">
      <c r="A56" s="6" t="s">
        <v>13</v>
      </c>
      <c r="B56" s="21">
        <v>10.311925471712033</v>
      </c>
      <c r="C56" s="21">
        <v>9.9841535315102217</v>
      </c>
      <c r="D56" s="21">
        <v>9.2702281711922705</v>
      </c>
      <c r="E56" s="21">
        <v>4.5229941601983885</v>
      </c>
      <c r="F56" s="21">
        <v>4.7574728097063339</v>
      </c>
      <c r="G56" s="21">
        <v>4.8996293228999139</v>
      </c>
    </row>
    <row r="57" spans="1:10" ht="15.6" customHeight="1" x14ac:dyDescent="0.2">
      <c r="A57" s="6" t="s">
        <v>14</v>
      </c>
      <c r="B57" s="21">
        <v>0.39163175915766851</v>
      </c>
      <c r="C57" s="21">
        <v>9.4429299026234051E-2</v>
      </c>
      <c r="D57" s="21">
        <v>0.18693005340369939</v>
      </c>
      <c r="E57" s="21">
        <v>3.4397833559099076</v>
      </c>
      <c r="F57" s="21">
        <v>3.6405512050834385</v>
      </c>
      <c r="G57" s="21">
        <v>2.7391635784437951</v>
      </c>
      <c r="J57" s="11"/>
    </row>
    <row r="58" spans="1:10" ht="15.6" customHeight="1" x14ac:dyDescent="0.2">
      <c r="A58" s="6" t="s">
        <v>56</v>
      </c>
      <c r="B58" s="21">
        <v>0</v>
      </c>
      <c r="C58" s="21">
        <v>0</v>
      </c>
      <c r="D58" s="21">
        <v>2.8301305717373659E-4</v>
      </c>
      <c r="E58" s="21">
        <v>0</v>
      </c>
      <c r="F58" s="21">
        <v>0</v>
      </c>
      <c r="G58" s="21">
        <v>0</v>
      </c>
      <c r="J58" s="11"/>
    </row>
    <row r="59" spans="1:10" ht="15.6" customHeight="1" x14ac:dyDescent="0.2">
      <c r="A59" s="6" t="s">
        <v>16</v>
      </c>
      <c r="B59" s="21">
        <v>2.2676427591130865</v>
      </c>
      <c r="C59" s="21">
        <v>1.5957394652568746</v>
      </c>
      <c r="D59" s="21">
        <v>1.2030610125387482</v>
      </c>
      <c r="E59" s="21">
        <v>1.1995603064104945</v>
      </c>
      <c r="F59" s="21">
        <v>1.1157348019489199</v>
      </c>
      <c r="G59" s="21">
        <v>0.98809028134082566</v>
      </c>
      <c r="J59" s="11"/>
    </row>
    <row r="60" spans="1:10" ht="15.6" customHeight="1" x14ac:dyDescent="0.2">
      <c r="A60" s="6" t="s">
        <v>17</v>
      </c>
      <c r="B60" s="21">
        <v>4.1676165301068302</v>
      </c>
      <c r="C60" s="21">
        <v>3.7424511807035219</v>
      </c>
      <c r="D60" s="21">
        <v>3.9588840047729073</v>
      </c>
      <c r="E60" s="21">
        <v>4.7965080934412807</v>
      </c>
      <c r="F60" s="21">
        <v>5.0772939737677847</v>
      </c>
      <c r="G60" s="21">
        <v>3.8056744141136871</v>
      </c>
    </row>
    <row r="61" spans="1:10" ht="15.6" customHeight="1" x14ac:dyDescent="0.2">
      <c r="A61" s="6" t="s">
        <v>18</v>
      </c>
      <c r="B61" s="21">
        <v>11.569102292599684</v>
      </c>
      <c r="C61" s="21">
        <v>9.520060405892746</v>
      </c>
      <c r="D61" s="21">
        <v>10.700611025048719</v>
      </c>
      <c r="E61" s="21">
        <v>14.279370690194254</v>
      </c>
      <c r="F61" s="21">
        <v>11.819374520966214</v>
      </c>
      <c r="G61" s="21">
        <v>10.581578771536012</v>
      </c>
    </row>
    <row r="62" spans="1:10" ht="23.65" customHeight="1" x14ac:dyDescent="0.2">
      <c r="A62" s="6" t="s">
        <v>19</v>
      </c>
      <c r="B62" s="21">
        <v>1.2227857867139333</v>
      </c>
      <c r="C62" s="21">
        <v>1.475340771909734</v>
      </c>
      <c r="D62" s="21">
        <v>1.5440418613073497</v>
      </c>
      <c r="E62" s="21">
        <v>4.6220074076115683E-2</v>
      </c>
      <c r="F62" s="21">
        <v>7.8501402896735906E-2</v>
      </c>
      <c r="G62" s="21">
        <v>7.0273190865703439E-2</v>
      </c>
    </row>
    <row r="63" spans="1:10" ht="15.6" customHeight="1" x14ac:dyDescent="0.2">
      <c r="A63" s="6" t="s">
        <v>20</v>
      </c>
      <c r="B63" s="21">
        <v>1.3079934282697543</v>
      </c>
      <c r="C63" s="21">
        <v>1.3309037133522761</v>
      </c>
      <c r="D63" s="21">
        <v>1.1424616388414002</v>
      </c>
      <c r="E63" s="21">
        <v>0.28461053933618391</v>
      </c>
      <c r="F63" s="21">
        <v>0.20925272584635238</v>
      </c>
      <c r="G63" s="21">
        <v>0.20017954048082831</v>
      </c>
    </row>
    <row r="64" spans="1:10" ht="15.6" customHeight="1" x14ac:dyDescent="0.2">
      <c r="A64" s="6" t="s">
        <v>21</v>
      </c>
      <c r="B64" s="21">
        <v>2.2265313371370261E-3</v>
      </c>
      <c r="C64" s="21">
        <v>2.6979478499272532E-3</v>
      </c>
      <c r="D64" s="21">
        <v>2.0111358509526771E-3</v>
      </c>
      <c r="E64" s="21">
        <v>0</v>
      </c>
      <c r="F64" s="21">
        <v>0</v>
      </c>
      <c r="G64" s="21">
        <v>0</v>
      </c>
    </row>
    <row r="65" spans="1:7" ht="15.6" customHeight="1" x14ac:dyDescent="0.2">
      <c r="A65" s="6" t="s">
        <v>22</v>
      </c>
      <c r="B65" s="21">
        <v>1.2482588622257023E-2</v>
      </c>
      <c r="C65" s="21">
        <v>1.1258367093484383E-2</v>
      </c>
      <c r="D65" s="21">
        <v>0.10950933027158083</v>
      </c>
      <c r="E65" s="21">
        <v>1.3165929329316445E-2</v>
      </c>
      <c r="F65" s="21">
        <v>1.1259269360772426E-2</v>
      </c>
      <c r="G65" s="21">
        <v>3.3013813009980381E-2</v>
      </c>
    </row>
    <row r="66" spans="1:7" ht="15.6" customHeight="1" x14ac:dyDescent="0.2">
      <c r="A66" s="6" t="s">
        <v>23</v>
      </c>
      <c r="B66" s="21">
        <v>2.5236709747645047</v>
      </c>
      <c r="C66" s="21">
        <v>3.8647966430641736</v>
      </c>
      <c r="D66" s="21">
        <v>6.8058063066516281</v>
      </c>
      <c r="E66" s="21">
        <v>1.1889092877181153</v>
      </c>
      <c r="F66" s="21">
        <v>1.2275459827052511</v>
      </c>
      <c r="G66" s="21">
        <v>0.92347126600123386</v>
      </c>
    </row>
    <row r="67" spans="1:7" ht="15.6" customHeight="1" x14ac:dyDescent="0.2">
      <c r="A67" s="6" t="s">
        <v>24</v>
      </c>
      <c r="B67" s="21">
        <v>1.5749425465775915</v>
      </c>
      <c r="C67" s="21">
        <v>2.0559258827244729</v>
      </c>
      <c r="D67" s="21">
        <v>2.3891272114554547</v>
      </c>
      <c r="E67" s="21">
        <v>0.84869382537184879</v>
      </c>
      <c r="F67" s="21">
        <v>1.6375983720252594</v>
      </c>
      <c r="G67" s="21">
        <v>0.97349662603053866</v>
      </c>
    </row>
    <row r="68" spans="1:7" ht="15.6" customHeight="1" x14ac:dyDescent="0.2">
      <c r="A68" s="6" t="s">
        <v>25</v>
      </c>
      <c r="B68" s="21">
        <v>7.0405536665340174</v>
      </c>
      <c r="C68" s="21">
        <v>5.1776945499180789</v>
      </c>
      <c r="D68" s="21">
        <v>4.2352803385483533</v>
      </c>
      <c r="E68" s="21">
        <v>1.1567222023418504</v>
      </c>
      <c r="F68" s="21">
        <v>1.1583256619026385</v>
      </c>
      <c r="G68" s="21">
        <v>1.2454158163320812</v>
      </c>
    </row>
    <row r="69" spans="1:7" ht="15.6" customHeight="1" x14ac:dyDescent="0.2">
      <c r="A69" s="6" t="s">
        <v>26</v>
      </c>
      <c r="B69" s="21">
        <v>4.1388611114399438</v>
      </c>
      <c r="C69" s="21">
        <v>5.0007889626339921</v>
      </c>
      <c r="D69" s="21">
        <v>4.8799125146409654</v>
      </c>
      <c r="E69" s="21">
        <v>1.145937781468189</v>
      </c>
      <c r="F69" s="21">
        <v>0.90675278118568881</v>
      </c>
      <c r="G69" s="21">
        <v>1.3238025133226681</v>
      </c>
    </row>
    <row r="70" spans="1:7" ht="15.6" customHeight="1" x14ac:dyDescent="0.2">
      <c r="A70" s="6" t="s">
        <v>27</v>
      </c>
      <c r="B70" s="21">
        <v>6.4168382456886803</v>
      </c>
      <c r="C70" s="21">
        <v>7.2847140848641763</v>
      </c>
      <c r="D70" s="21">
        <v>5.3810526774541687</v>
      </c>
      <c r="E70" s="21">
        <v>1.0801287425538015</v>
      </c>
      <c r="F70" s="21">
        <v>1.8357542734979151</v>
      </c>
      <c r="G70" s="21">
        <v>2.0573949705764929</v>
      </c>
    </row>
    <row r="71" spans="1:7" ht="15.6" customHeight="1" x14ac:dyDescent="0.2">
      <c r="A71" s="6" t="s">
        <v>28</v>
      </c>
      <c r="B71" s="21">
        <v>3.9370167036389461</v>
      </c>
      <c r="C71" s="21">
        <v>4.2327997492858325</v>
      </c>
      <c r="D71" s="21">
        <v>3.7209671012782586</v>
      </c>
      <c r="E71" s="21">
        <v>3.3780525652737419</v>
      </c>
      <c r="F71" s="21">
        <v>2.4529136011678823</v>
      </c>
      <c r="G71" s="21">
        <v>1.8348405067764348</v>
      </c>
    </row>
    <row r="72" spans="1:7" ht="23.65" customHeight="1" x14ac:dyDescent="0.2">
      <c r="A72" s="6" t="s">
        <v>29</v>
      </c>
      <c r="B72" s="21">
        <v>3.0123070990275176</v>
      </c>
      <c r="C72" s="21">
        <v>2.8162626122496999</v>
      </c>
      <c r="D72" s="21">
        <v>3.5380054663157106</v>
      </c>
      <c r="E72" s="21">
        <v>0.91474653975787945</v>
      </c>
      <c r="F72" s="21">
        <v>1.1473918309460884</v>
      </c>
      <c r="G72" s="21">
        <v>0.49140219113166528</v>
      </c>
    </row>
    <row r="73" spans="1:7" ht="15.6" customHeight="1" x14ac:dyDescent="0.2">
      <c r="A73" s="6" t="s">
        <v>30</v>
      </c>
      <c r="B73" s="21">
        <v>4.8046671609452059</v>
      </c>
      <c r="C73" s="21">
        <v>4.7698532675657015</v>
      </c>
      <c r="D73" s="21">
        <v>4.0415820640207167</v>
      </c>
      <c r="E73" s="21">
        <v>1.8947894462840038</v>
      </c>
      <c r="F73" s="21">
        <v>1.4163368922828969</v>
      </c>
      <c r="G73" s="21">
        <v>1.8086763656828726</v>
      </c>
    </row>
    <row r="74" spans="1:7" ht="15.6" customHeight="1" x14ac:dyDescent="0.2">
      <c r="A74" s="6" t="s">
        <v>57</v>
      </c>
      <c r="B74" s="21">
        <v>14.474792794906602</v>
      </c>
      <c r="C74" s="21">
        <v>15.824081529484912</v>
      </c>
      <c r="D74" s="21">
        <v>12.2935999733364</v>
      </c>
      <c r="E74" s="21">
        <v>51.111347374132507</v>
      </c>
      <c r="F74" s="21">
        <v>51.659988523267153</v>
      </c>
      <c r="G74" s="21">
        <v>55.424736961844033</v>
      </c>
    </row>
    <row r="75" spans="1:7" ht="15.6" customHeight="1" x14ac:dyDescent="0.2">
      <c r="A75" s="6" t="s">
        <v>32</v>
      </c>
      <c r="B75" s="21">
        <v>1.2218430141792227</v>
      </c>
      <c r="C75" s="21">
        <v>1.0878116736676444</v>
      </c>
      <c r="D75" s="21">
        <v>1.4859103841436136</v>
      </c>
      <c r="E75" s="21">
        <v>2.8208589483425275</v>
      </c>
      <c r="F75" s="21">
        <v>3.4618308975303482</v>
      </c>
      <c r="G75" s="21">
        <v>3.840529401653018</v>
      </c>
    </row>
    <row r="76" spans="1:7" ht="15.6" customHeight="1" x14ac:dyDescent="0.2">
      <c r="A76" s="6" t="s">
        <v>33</v>
      </c>
      <c r="B76" s="21">
        <v>0.93278008005183577</v>
      </c>
      <c r="C76" s="21">
        <v>0.22057337816261124</v>
      </c>
      <c r="D76" s="21">
        <v>0.44484139714439452</v>
      </c>
      <c r="E76" s="21">
        <v>0.67495858525445551</v>
      </c>
      <c r="F76" s="21">
        <v>0.2636986695901441</v>
      </c>
      <c r="G76" s="21">
        <v>0.19285638511002651</v>
      </c>
    </row>
    <row r="77" spans="1:7" ht="15.6" customHeight="1" x14ac:dyDescent="0.2">
      <c r="A77" s="6" t="s">
        <v>34</v>
      </c>
      <c r="B77" s="21">
        <v>5.9412731059865989</v>
      </c>
      <c r="C77" s="21">
        <v>8.3543489010476062</v>
      </c>
      <c r="D77" s="21">
        <v>7.6806916420762521</v>
      </c>
      <c r="E77" s="21">
        <v>0.39025432458302423</v>
      </c>
      <c r="F77" s="21">
        <v>0.31264462752237016</v>
      </c>
      <c r="G77" s="21">
        <v>0.17997470638716145</v>
      </c>
    </row>
    <row r="78" spans="1:7" ht="15.6" customHeight="1" x14ac:dyDescent="0.2">
      <c r="A78" s="6" t="s">
        <v>35</v>
      </c>
      <c r="B78" s="21">
        <v>2.2006898718949315</v>
      </c>
      <c r="C78" s="21">
        <v>2.7564349200186067</v>
      </c>
      <c r="D78" s="21">
        <v>2.9501753004417437</v>
      </c>
      <c r="E78" s="21">
        <v>0.39201157221501381</v>
      </c>
      <c r="F78" s="21">
        <v>0.71142041709135762</v>
      </c>
      <c r="G78" s="21">
        <v>0.70343335793339001</v>
      </c>
    </row>
    <row r="79" spans="1:7" ht="15.6" customHeight="1" x14ac:dyDescent="0.2">
      <c r="A79" s="12" t="s">
        <v>36</v>
      </c>
      <c r="B79" s="21">
        <v>0</v>
      </c>
      <c r="C79" s="21">
        <v>0</v>
      </c>
      <c r="D79" s="21">
        <v>0</v>
      </c>
      <c r="E79" s="21">
        <v>0</v>
      </c>
      <c r="F79" s="21">
        <v>0</v>
      </c>
      <c r="G79" s="21">
        <v>0</v>
      </c>
    </row>
    <row r="80" spans="1:7" ht="15.6" customHeight="1" x14ac:dyDescent="0.2">
      <c r="A80" s="6" t="s">
        <v>37</v>
      </c>
      <c r="B80" s="21">
        <v>0</v>
      </c>
      <c r="C80" s="21">
        <v>0</v>
      </c>
      <c r="D80" s="21">
        <v>0</v>
      </c>
      <c r="E80" s="21">
        <v>0</v>
      </c>
      <c r="F80" s="21">
        <v>0</v>
      </c>
      <c r="G80" s="21">
        <v>0</v>
      </c>
    </row>
    <row r="81" spans="1:1024" ht="23.65" customHeight="1" x14ac:dyDescent="0.2">
      <c r="A81" s="6" t="s">
        <v>38</v>
      </c>
      <c r="B81" s="21">
        <v>0.16082453830229693</v>
      </c>
      <c r="C81" s="21">
        <v>0.19120159503036657</v>
      </c>
      <c r="D81" s="21">
        <v>0.16177987203597924</v>
      </c>
      <c r="E81" s="21">
        <v>0.17590672508961666</v>
      </c>
      <c r="F81" s="21">
        <v>0.26769705386689263</v>
      </c>
      <c r="G81" s="21">
        <v>0.31721002735761228</v>
      </c>
    </row>
    <row r="82" spans="1:1024" ht="15.6" customHeight="1" x14ac:dyDescent="0.2">
      <c r="A82" s="6" t="s">
        <v>39</v>
      </c>
      <c r="B82" s="21">
        <v>2.2141997789621136E-2</v>
      </c>
      <c r="C82" s="21">
        <v>2.4423992831919723E-2</v>
      </c>
      <c r="D82" s="21">
        <v>2.2478634476993019E-2</v>
      </c>
      <c r="E82" s="21">
        <v>3.4214535454318545E-2</v>
      </c>
      <c r="F82" s="21">
        <v>3.418200104475709E-2</v>
      </c>
      <c r="G82" s="21">
        <v>1.2238700862350047E-2</v>
      </c>
    </row>
    <row r="83" spans="1:1024" ht="23.65" customHeight="1" x14ac:dyDescent="0.2">
      <c r="A83" s="6" t="s">
        <v>40</v>
      </c>
      <c r="B83" s="21">
        <v>7.8313179485301407E-3</v>
      </c>
      <c r="C83" s="21">
        <v>1.9764981566847108E-2</v>
      </c>
      <c r="D83" s="21">
        <v>2.4680524246301152E-2</v>
      </c>
      <c r="E83" s="21">
        <v>0</v>
      </c>
      <c r="F83" s="21">
        <v>2.7860247614575713E-4</v>
      </c>
      <c r="G83" s="21">
        <v>3.498937832458487E-4</v>
      </c>
    </row>
    <row r="84" spans="1:1024" ht="15.6" customHeight="1" x14ac:dyDescent="0.2">
      <c r="A84" s="6" t="s">
        <v>41</v>
      </c>
      <c r="B84" s="21">
        <v>0</v>
      </c>
      <c r="C84" s="21">
        <v>4.0152813577914832E-6</v>
      </c>
      <c r="D84" s="21">
        <v>0</v>
      </c>
      <c r="E84" s="21">
        <v>0</v>
      </c>
      <c r="F84" s="21">
        <v>0</v>
      </c>
      <c r="G84" s="21">
        <v>0</v>
      </c>
    </row>
    <row r="85" spans="1:1024" ht="15.6" customHeight="1" x14ac:dyDescent="0.2">
      <c r="A85" s="6" t="s">
        <v>42</v>
      </c>
      <c r="B85" s="21">
        <v>1.6121332492808928E-2</v>
      </c>
      <c r="C85" s="21">
        <v>1.392194413498894E-2</v>
      </c>
      <c r="D85" s="21">
        <v>7.2289357696892403E-2</v>
      </c>
      <c r="E85" s="21">
        <v>2.3651866932944292E-2</v>
      </c>
      <c r="F85" s="21">
        <v>1.8135156534846868E-2</v>
      </c>
      <c r="G85" s="21">
        <v>7.8298730224659486E-3</v>
      </c>
    </row>
    <row r="86" spans="1:1024" ht="15.6" customHeight="1" x14ac:dyDescent="0.2">
      <c r="A86" s="6" t="s">
        <v>43</v>
      </c>
      <c r="B86" s="21">
        <v>2.5496119332600563E-3</v>
      </c>
      <c r="C86" s="21">
        <v>2.4668282549727754E-3</v>
      </c>
      <c r="D86" s="21">
        <v>1.9079218251441481E-2</v>
      </c>
      <c r="E86" s="21">
        <v>0</v>
      </c>
      <c r="F86" s="21">
        <v>2.6564855786512169E-3</v>
      </c>
      <c r="G86" s="21">
        <v>0</v>
      </c>
    </row>
    <row r="87" spans="1:1024" ht="15.6" customHeight="1" x14ac:dyDescent="0.2">
      <c r="A87" s="1" t="s">
        <v>44</v>
      </c>
      <c r="B87" s="21">
        <v>0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</row>
    <row r="88" spans="1:1024" ht="23.65" customHeight="1" x14ac:dyDescent="0.2">
      <c r="A88" s="6" t="s">
        <v>45</v>
      </c>
      <c r="B88" s="21">
        <v>5.5582910318199774</v>
      </c>
      <c r="C88" s="21">
        <v>3.0503833891022456</v>
      </c>
      <c r="D88" s="21">
        <v>4.3118895780723721</v>
      </c>
      <c r="E88" s="21">
        <v>0.38687706804621436</v>
      </c>
      <c r="F88" s="21">
        <v>0.55815735595307858</v>
      </c>
      <c r="G88" s="21">
        <v>1.4388895266565966</v>
      </c>
    </row>
    <row r="89" spans="1:1024" s="17" customFormat="1" ht="15.6" customHeight="1" x14ac:dyDescent="0.2">
      <c r="A89" s="22" t="s">
        <v>46</v>
      </c>
      <c r="B89" s="23">
        <f t="shared" ref="B89:G89" si="1">SUM(B45/B$45)*100</f>
        <v>100</v>
      </c>
      <c r="C89" s="23">
        <f t="shared" si="1"/>
        <v>100</v>
      </c>
      <c r="D89" s="23">
        <f t="shared" si="1"/>
        <v>100</v>
      </c>
      <c r="E89" s="23">
        <f t="shared" si="1"/>
        <v>100</v>
      </c>
      <c r="F89" s="23">
        <f t="shared" si="1"/>
        <v>100</v>
      </c>
      <c r="G89" s="23">
        <f t="shared" si="1"/>
        <v>100</v>
      </c>
      <c r="AMH89" s="3"/>
      <c r="AMI89" s="3"/>
      <c r="AMJ89"/>
    </row>
    <row r="90" spans="1:1024" ht="15.6" customHeight="1" x14ac:dyDescent="0.2">
      <c r="A90" s="6"/>
      <c r="B90" s="7"/>
      <c r="C90" s="7"/>
      <c r="D90" s="7"/>
      <c r="E90" s="7"/>
      <c r="F90" s="7"/>
      <c r="G90" s="7"/>
    </row>
    <row r="91" spans="1:1024" ht="15.6" customHeight="1" x14ac:dyDescent="0.2">
      <c r="A91" s="4" t="s">
        <v>58</v>
      </c>
    </row>
    <row r="92" spans="1:1024" ht="15.6" customHeight="1" x14ac:dyDescent="0.2">
      <c r="A92" s="1" t="s">
        <v>59</v>
      </c>
    </row>
  </sheetData>
  <mergeCells count="2">
    <mergeCell ref="A1:G1"/>
    <mergeCell ref="A3:B3"/>
  </mergeCells>
  <pageMargins left="0.74791666666666701" right="0.74791666666666701" top="0.98402777777777795" bottom="0.98402777777777795" header="0.511811023622047" footer="0.511811023622047"/>
  <pageSetup paperSize="9" scale="80" orientation="landscape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J92"/>
  <sheetViews>
    <sheetView zoomScaleNormal="100" workbookViewId="0">
      <selection activeCell="J13" sqref="J13"/>
    </sheetView>
  </sheetViews>
  <sheetFormatPr defaultColWidth="9" defaultRowHeight="12.75" x14ac:dyDescent="0.2"/>
  <cols>
    <col min="1" max="1" width="84.28515625" style="51" customWidth="1"/>
    <col min="2" max="2" width="14" style="40" customWidth="1"/>
    <col min="3" max="3" width="15.28515625" style="40" customWidth="1"/>
    <col min="4" max="4" width="14.42578125" style="40" customWidth="1"/>
    <col min="5" max="6" width="13.42578125" style="40" customWidth="1"/>
    <col min="7" max="7" width="13.7109375" style="40" customWidth="1"/>
    <col min="8" max="8" width="13.85546875" style="40" customWidth="1"/>
    <col min="9" max="1024" width="9" style="40"/>
  </cols>
  <sheetData>
    <row r="1" spans="1:10" ht="31.5" customHeight="1" x14ac:dyDescent="0.2">
      <c r="A1" s="75" t="s">
        <v>129</v>
      </c>
      <c r="B1" s="75"/>
      <c r="C1" s="75"/>
      <c r="D1" s="75"/>
      <c r="E1" s="75"/>
      <c r="F1" s="75"/>
      <c r="G1" s="75"/>
      <c r="H1" s="75"/>
    </row>
    <row r="3" spans="1:10" x14ac:dyDescent="0.2">
      <c r="A3" s="40" t="s">
        <v>70</v>
      </c>
    </row>
    <row r="4" spans="1:10" s="43" customFormat="1" ht="60.75" customHeight="1" x14ac:dyDescent="0.2">
      <c r="A4" s="42" t="s">
        <v>1</v>
      </c>
      <c r="B4" s="42" t="s">
        <v>130</v>
      </c>
      <c r="C4" s="42" t="s">
        <v>131</v>
      </c>
      <c r="D4" s="42" t="s">
        <v>132</v>
      </c>
      <c r="E4" s="42" t="s">
        <v>133</v>
      </c>
      <c r="F4" s="42" t="s">
        <v>134</v>
      </c>
      <c r="G4" s="42" t="s">
        <v>135</v>
      </c>
      <c r="H4" s="42" t="s">
        <v>136</v>
      </c>
    </row>
    <row r="5" spans="1:10" x14ac:dyDescent="0.2">
      <c r="A5" s="46" t="s">
        <v>6</v>
      </c>
      <c r="B5" s="52">
        <v>3.8646136012811409E-2</v>
      </c>
      <c r="C5" s="52">
        <v>0.14562945472314173</v>
      </c>
      <c r="D5" s="52">
        <v>0.14626293446610622</v>
      </c>
      <c r="E5" s="52">
        <v>1.4970978548753311E-2</v>
      </c>
      <c r="F5" s="52">
        <v>9.2927949018585962E-2</v>
      </c>
      <c r="G5" s="52">
        <v>7.2859597801069959E-2</v>
      </c>
      <c r="H5" s="52">
        <v>0.10936557424331488</v>
      </c>
      <c r="I5" s="46"/>
      <c r="J5" s="53"/>
    </row>
    <row r="6" spans="1:10" x14ac:dyDescent="0.2">
      <c r="A6" s="46" t="s">
        <v>7</v>
      </c>
      <c r="B6" s="52">
        <v>1.7911466767565689E-4</v>
      </c>
      <c r="C6" s="52">
        <v>1.8546955389550705E-4</v>
      </c>
      <c r="D6" s="52">
        <v>2.3007004834825525E-4</v>
      </c>
      <c r="E6" s="52">
        <v>3.418157125696044E-5</v>
      </c>
      <c r="F6" s="52">
        <v>1.2321806955983745E-3</v>
      </c>
      <c r="G6" s="52">
        <v>0</v>
      </c>
      <c r="H6" s="52">
        <v>2.4957856327443174E-4</v>
      </c>
      <c r="I6" s="46"/>
      <c r="J6" s="53"/>
    </row>
    <row r="7" spans="1:10" x14ac:dyDescent="0.2">
      <c r="A7" s="46" t="s">
        <v>8</v>
      </c>
      <c r="B7" s="52">
        <v>3.0980503277600676E-6</v>
      </c>
      <c r="C7" s="52">
        <v>1.2708040606234478E-3</v>
      </c>
      <c r="D7" s="52">
        <v>3.3281235989459711E-3</v>
      </c>
      <c r="E7" s="52">
        <v>1.9969978498136733E-2</v>
      </c>
      <c r="F7" s="52">
        <v>1.2611403328121511E-3</v>
      </c>
      <c r="G7" s="52">
        <v>2.9149539814065002E-4</v>
      </c>
      <c r="H7" s="52">
        <v>2.7551583026995223E-3</v>
      </c>
      <c r="I7" s="46"/>
      <c r="J7" s="53"/>
    </row>
    <row r="8" spans="1:10" x14ac:dyDescent="0.2">
      <c r="A8" s="46" t="s">
        <v>9</v>
      </c>
      <c r="B8" s="52">
        <v>0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  <c r="I8" s="46"/>
      <c r="J8" s="53"/>
    </row>
    <row r="9" spans="1:10" x14ac:dyDescent="0.2">
      <c r="A9" s="46" t="s">
        <v>10</v>
      </c>
      <c r="B9" s="52">
        <v>3.6103762502153279E-5</v>
      </c>
      <c r="C9" s="52">
        <v>0</v>
      </c>
      <c r="D9" s="52">
        <v>0</v>
      </c>
      <c r="E9" s="52">
        <v>0</v>
      </c>
      <c r="F9" s="52">
        <v>6.1593202559154283E-5</v>
      </c>
      <c r="G9" s="52">
        <v>0.21718497186363667</v>
      </c>
      <c r="H9" s="52">
        <v>2.9346718560043603E-2</v>
      </c>
      <c r="I9" s="46"/>
      <c r="J9" s="53"/>
    </row>
    <row r="10" spans="1:10" x14ac:dyDescent="0.2">
      <c r="A10" s="46" t="s">
        <v>11</v>
      </c>
      <c r="B10" s="52">
        <v>0</v>
      </c>
      <c r="C10" s="52">
        <v>0</v>
      </c>
      <c r="D10" s="52">
        <v>2.6155842868708612E-6</v>
      </c>
      <c r="E10" s="52">
        <v>0</v>
      </c>
      <c r="F10" s="52">
        <v>0</v>
      </c>
      <c r="G10" s="52">
        <v>0</v>
      </c>
      <c r="H10" s="52">
        <v>1.9819252686592706E-7</v>
      </c>
      <c r="I10" s="46"/>
      <c r="J10" s="53"/>
    </row>
    <row r="11" spans="1:10" x14ac:dyDescent="0.2">
      <c r="A11" s="46" t="s">
        <v>55</v>
      </c>
      <c r="B11" s="52">
        <v>1.9402747513670509E-4</v>
      </c>
      <c r="C11" s="52">
        <v>1.4384285264676305E-4</v>
      </c>
      <c r="D11" s="52">
        <v>2.1213002115106037E-3</v>
      </c>
      <c r="E11" s="52">
        <v>2.6155912882196717E-4</v>
      </c>
      <c r="F11" s="52">
        <v>3.2515383414620769E-3</v>
      </c>
      <c r="G11" s="52">
        <v>3.8824153825173139E-6</v>
      </c>
      <c r="H11" s="52">
        <v>5.8423811600014487E-4</v>
      </c>
      <c r="I11" s="46"/>
      <c r="J11" s="53"/>
    </row>
    <row r="12" spans="1:10" x14ac:dyDescent="0.2">
      <c r="A12" s="46" t="s">
        <v>13</v>
      </c>
      <c r="B12" s="52">
        <v>4.8996293228999142E-2</v>
      </c>
      <c r="C12" s="52">
        <v>0.17721901307342988</v>
      </c>
      <c r="D12" s="52">
        <v>0.20515794315087973</v>
      </c>
      <c r="E12" s="52">
        <v>0.107430168616637</v>
      </c>
      <c r="F12" s="52">
        <v>0.33272270501285273</v>
      </c>
      <c r="G12" s="52">
        <v>1.9457384976934944E-2</v>
      </c>
      <c r="H12" s="52">
        <v>0.15437339552935411</v>
      </c>
      <c r="I12" s="46"/>
      <c r="J12" s="53"/>
    </row>
    <row r="13" spans="1:10" x14ac:dyDescent="0.2">
      <c r="A13" s="46" t="s">
        <v>14</v>
      </c>
      <c r="B13" s="52">
        <v>2.739163578443795E-2</v>
      </c>
      <c r="C13" s="52">
        <v>2.0760894943654375E-2</v>
      </c>
      <c r="D13" s="52">
        <v>7.6798983233689914E-3</v>
      </c>
      <c r="E13" s="52">
        <v>6.8755883616819641E-2</v>
      </c>
      <c r="F13" s="52">
        <v>3.4034843754025525E-2</v>
      </c>
      <c r="G13" s="52">
        <v>6.1102786584374617E-2</v>
      </c>
      <c r="H13" s="52">
        <v>3.1190959146767779E-2</v>
      </c>
      <c r="I13" s="46"/>
      <c r="J13" s="53"/>
    </row>
    <row r="14" spans="1:10" x14ac:dyDescent="0.2">
      <c r="A14" s="46" t="s">
        <v>56</v>
      </c>
      <c r="B14" s="52">
        <v>0</v>
      </c>
      <c r="C14" s="52">
        <v>4.443456518623929E-5</v>
      </c>
      <c r="D14" s="52">
        <v>0</v>
      </c>
      <c r="E14" s="52">
        <v>0</v>
      </c>
      <c r="F14" s="52">
        <v>0</v>
      </c>
      <c r="G14" s="52">
        <v>0</v>
      </c>
      <c r="H14" s="52">
        <v>2.276252793768375E-5</v>
      </c>
      <c r="I14" s="46"/>
      <c r="J14" s="53"/>
    </row>
    <row r="15" spans="1:10" x14ac:dyDescent="0.2">
      <c r="A15" s="46" t="s">
        <v>16</v>
      </c>
      <c r="B15" s="52">
        <v>9.8809028134082561E-3</v>
      </c>
      <c r="C15" s="52">
        <v>4.1051951308885126E-3</v>
      </c>
      <c r="D15" s="52">
        <v>3.2663974103373405E-2</v>
      </c>
      <c r="E15" s="52">
        <v>1.4648757504177179E-2</v>
      </c>
      <c r="F15" s="52">
        <v>8.9903132343041971E-4</v>
      </c>
      <c r="G15" s="52">
        <v>3.0974738928515157E-3</v>
      </c>
      <c r="H15" s="52">
        <v>7.284920261840926E-3</v>
      </c>
      <c r="I15" s="46"/>
      <c r="J15" s="53"/>
    </row>
    <row r="16" spans="1:10" x14ac:dyDescent="0.2">
      <c r="A16" s="46" t="s">
        <v>17</v>
      </c>
      <c r="B16" s="52">
        <v>3.805674414113687E-2</v>
      </c>
      <c r="C16" s="52">
        <v>1.4748314604431701E-2</v>
      </c>
      <c r="D16" s="52">
        <v>0.11651757362732053</v>
      </c>
      <c r="E16" s="52">
        <v>5.4642451392978193E-3</v>
      </c>
      <c r="F16" s="52">
        <v>4.4673814646029207E-3</v>
      </c>
      <c r="G16" s="52">
        <v>4.0651232420725797E-2</v>
      </c>
      <c r="H16" s="52">
        <v>2.646538721589984E-2</v>
      </c>
      <c r="I16" s="46"/>
      <c r="J16" s="53"/>
    </row>
    <row r="17" spans="1:10" x14ac:dyDescent="0.2">
      <c r="A17" s="46" t="s">
        <v>18</v>
      </c>
      <c r="B17" s="52">
        <v>0.10581578771536013</v>
      </c>
      <c r="C17" s="52">
        <v>6.2124571629351855E-3</v>
      </c>
      <c r="D17" s="52">
        <v>0.28751602600570486</v>
      </c>
      <c r="E17" s="52">
        <v>2.0350399307474783E-2</v>
      </c>
      <c r="F17" s="52">
        <v>5.8458529462075671E-4</v>
      </c>
      <c r="G17" s="52">
        <v>5.7885878101988355E-3</v>
      </c>
      <c r="H17" s="52">
        <v>3.7828288914955321E-2</v>
      </c>
      <c r="I17" s="46"/>
      <c r="J17" s="53"/>
    </row>
    <row r="18" spans="1:10" ht="21" x14ac:dyDescent="0.2">
      <c r="A18" s="46" t="s">
        <v>19</v>
      </c>
      <c r="B18" s="52">
        <v>7.0273190865703444E-4</v>
      </c>
      <c r="C18" s="52">
        <v>2.2970625463943927E-3</v>
      </c>
      <c r="D18" s="52">
        <v>1.1895653328265849E-3</v>
      </c>
      <c r="E18" s="52">
        <v>1.3742701439255908E-3</v>
      </c>
      <c r="F18" s="52">
        <v>6.8630821925369798E-3</v>
      </c>
      <c r="G18" s="52">
        <v>3.1885262227754785E-4</v>
      </c>
      <c r="H18" s="52">
        <v>2.1454006501230526E-3</v>
      </c>
      <c r="I18" s="46"/>
      <c r="J18" s="53"/>
    </row>
    <row r="19" spans="1:10" x14ac:dyDescent="0.2">
      <c r="A19" s="46" t="s">
        <v>20</v>
      </c>
      <c r="B19" s="52">
        <v>2.001795404808283E-3</v>
      </c>
      <c r="C19" s="52">
        <v>3.0093413935942865E-3</v>
      </c>
      <c r="D19" s="52">
        <v>1.9123642442564173E-3</v>
      </c>
      <c r="E19" s="52">
        <v>6.1932099508176929E-4</v>
      </c>
      <c r="F19" s="52">
        <v>1.5549251536027932E-2</v>
      </c>
      <c r="G19" s="52">
        <v>5.1305419711960394E-4</v>
      </c>
      <c r="H19" s="52">
        <v>3.4771281978899994E-3</v>
      </c>
      <c r="I19" s="46"/>
      <c r="J19" s="53"/>
    </row>
    <row r="20" spans="1:10" x14ac:dyDescent="0.2">
      <c r="A20" s="46" t="s">
        <v>21</v>
      </c>
      <c r="B20" s="52">
        <v>0</v>
      </c>
      <c r="C20" s="52">
        <v>3.9391379550330494E-6</v>
      </c>
      <c r="D20" s="52">
        <v>0</v>
      </c>
      <c r="E20" s="52">
        <v>0</v>
      </c>
      <c r="F20" s="52">
        <v>0</v>
      </c>
      <c r="G20" s="52">
        <v>0</v>
      </c>
      <c r="H20" s="52">
        <v>2.0179051460505357E-6</v>
      </c>
      <c r="I20" s="46"/>
      <c r="J20" s="53"/>
    </row>
    <row r="21" spans="1:10" x14ac:dyDescent="0.2">
      <c r="A21" s="46" t="s">
        <v>22</v>
      </c>
      <c r="B21" s="52">
        <v>3.3013813009980382E-4</v>
      </c>
      <c r="C21" s="52">
        <v>5.4441151454099354E-4</v>
      </c>
      <c r="D21" s="52">
        <v>5.4921934819215423E-5</v>
      </c>
      <c r="E21" s="52">
        <v>7.4492527310929984E-4</v>
      </c>
      <c r="F21" s="52">
        <v>1.7547218092503231E-4</v>
      </c>
      <c r="G21" s="52">
        <v>0.11567629248050962</v>
      </c>
      <c r="H21" s="52">
        <v>1.6020516737567748E-2</v>
      </c>
      <c r="I21" s="46"/>
      <c r="J21" s="53"/>
    </row>
    <row r="22" spans="1:10" x14ac:dyDescent="0.2">
      <c r="A22" s="46" t="s">
        <v>23</v>
      </c>
      <c r="B22" s="52">
        <v>9.234712660012339E-3</v>
      </c>
      <c r="C22" s="52">
        <v>1.7086348052487415E-2</v>
      </c>
      <c r="D22" s="52">
        <v>3.5388028444576489E-2</v>
      </c>
      <c r="E22" s="52">
        <v>0.14490636498200421</v>
      </c>
      <c r="F22" s="52">
        <v>4.5347574257766435E-3</v>
      </c>
      <c r="G22" s="52">
        <v>5.5879430269721017E-2</v>
      </c>
      <c r="H22" s="52">
        <v>3.2594008615030132E-2</v>
      </c>
      <c r="I22" s="46"/>
      <c r="J22" s="53"/>
    </row>
    <row r="23" spans="1:10" x14ac:dyDescent="0.2">
      <c r="A23" s="46" t="s">
        <v>24</v>
      </c>
      <c r="B23" s="52">
        <v>9.734966260305386E-3</v>
      </c>
      <c r="C23" s="52">
        <v>0.14638357906874513</v>
      </c>
      <c r="D23" s="52">
        <v>2.9172807971208255E-3</v>
      </c>
      <c r="E23" s="52">
        <v>2.6148318964681175E-2</v>
      </c>
      <c r="F23" s="52">
        <v>4.9749102213131769E-4</v>
      </c>
      <c r="G23" s="52">
        <v>2.8136400737274346E-4</v>
      </c>
      <c r="H23" s="52">
        <v>7.8458047187099214E-2</v>
      </c>
      <c r="I23" s="46"/>
      <c r="J23" s="53"/>
    </row>
    <row r="24" spans="1:10" x14ac:dyDescent="0.2">
      <c r="A24" s="46" t="s">
        <v>25</v>
      </c>
      <c r="B24" s="52">
        <v>1.2454158163320812E-2</v>
      </c>
      <c r="C24" s="52">
        <v>5.5043671862768956E-2</v>
      </c>
      <c r="D24" s="52">
        <v>2.2267354678173704E-2</v>
      </c>
      <c r="E24" s="52">
        <v>0.17715793298110369</v>
      </c>
      <c r="F24" s="52">
        <v>3.3582816259844252E-3</v>
      </c>
      <c r="G24" s="52">
        <v>7.1095787088490073E-3</v>
      </c>
      <c r="H24" s="52">
        <v>4.7391961864573812E-2</v>
      </c>
      <c r="I24" s="46"/>
      <c r="J24" s="53"/>
    </row>
    <row r="25" spans="1:10" x14ac:dyDescent="0.2">
      <c r="A25" s="46" t="s">
        <v>26</v>
      </c>
      <c r="B25" s="52">
        <v>1.323802513322668E-2</v>
      </c>
      <c r="C25" s="52">
        <v>5.0814763217472492E-3</v>
      </c>
      <c r="D25" s="52">
        <v>8.8197995659754658E-3</v>
      </c>
      <c r="E25" s="52">
        <v>4.804128746540702E-3</v>
      </c>
      <c r="F25" s="52">
        <v>3.7186191324690386E-2</v>
      </c>
      <c r="G25" s="52">
        <v>2.1820206967231959E-3</v>
      </c>
      <c r="H25" s="52">
        <v>8.7867483397310701E-3</v>
      </c>
      <c r="I25" s="46"/>
      <c r="J25" s="53"/>
    </row>
    <row r="26" spans="1:10" x14ac:dyDescent="0.2">
      <c r="A26" s="46" t="s">
        <v>27</v>
      </c>
      <c r="B26" s="52">
        <v>2.057394970576493E-2</v>
      </c>
      <c r="C26" s="52">
        <v>3.7983203824324889E-3</v>
      </c>
      <c r="D26" s="52">
        <v>4.3150471727028384E-4</v>
      </c>
      <c r="E26" s="52">
        <v>1.8448736421010736E-3</v>
      </c>
      <c r="F26" s="52">
        <v>7.4569013500561099E-4</v>
      </c>
      <c r="G26" s="52">
        <v>3.3817014902018092E-2</v>
      </c>
      <c r="H26" s="52">
        <v>8.7756693673725576E-3</v>
      </c>
      <c r="I26" s="46"/>
      <c r="J26" s="53"/>
    </row>
    <row r="27" spans="1:10" x14ac:dyDescent="0.2">
      <c r="A27" s="46" t="s">
        <v>28</v>
      </c>
      <c r="B27" s="52">
        <v>1.8348405067764348E-2</v>
      </c>
      <c r="C27" s="52">
        <v>1.3897573657337105E-2</v>
      </c>
      <c r="D27" s="52">
        <v>1.450386169412376E-2</v>
      </c>
      <c r="E27" s="52">
        <v>1.7530302830931849E-2</v>
      </c>
      <c r="F27" s="52">
        <v>1.4292859803302302E-3</v>
      </c>
      <c r="G27" s="52">
        <v>1.2697665091147239E-2</v>
      </c>
      <c r="H27" s="52">
        <v>1.334052969690914E-2</v>
      </c>
      <c r="I27" s="46"/>
      <c r="J27" s="53"/>
    </row>
    <row r="28" spans="1:10" ht="21" x14ac:dyDescent="0.2">
      <c r="A28" s="46" t="s">
        <v>29</v>
      </c>
      <c r="B28" s="52">
        <v>4.9140219113166525E-3</v>
      </c>
      <c r="C28" s="52">
        <v>2.5543359798641273E-2</v>
      </c>
      <c r="D28" s="52">
        <v>6.3227341921911788E-3</v>
      </c>
      <c r="E28" s="52">
        <v>9.3226897093539613E-3</v>
      </c>
      <c r="F28" s="52">
        <v>4.7100153119963789E-3</v>
      </c>
      <c r="G28" s="52">
        <v>1.8420081998199065E-3</v>
      </c>
      <c r="H28" s="52">
        <v>1.5527963939861609E-2</v>
      </c>
      <c r="I28" s="46"/>
      <c r="J28" s="53"/>
    </row>
    <row r="29" spans="1:10" x14ac:dyDescent="0.2">
      <c r="A29" s="46" t="s">
        <v>30</v>
      </c>
      <c r="B29" s="52">
        <v>1.8086763656828726E-2</v>
      </c>
      <c r="C29" s="52">
        <v>1.8454543678735447E-2</v>
      </c>
      <c r="D29" s="52">
        <v>1.2232956997170736E-2</v>
      </c>
      <c r="E29" s="52">
        <v>1.1796907029946391E-2</v>
      </c>
      <c r="F29" s="52">
        <v>6.048885984976481E-3</v>
      </c>
      <c r="G29" s="52">
        <v>0.15912801983026145</v>
      </c>
      <c r="H29" s="52">
        <v>3.5209156278215109E-2</v>
      </c>
      <c r="I29" s="46"/>
      <c r="J29" s="53"/>
    </row>
    <row r="30" spans="1:10" x14ac:dyDescent="0.2">
      <c r="A30" s="46" t="s">
        <v>31</v>
      </c>
      <c r="B30" s="52">
        <v>0.55424736961844034</v>
      </c>
      <c r="C30" s="52">
        <v>0.11483525717554689</v>
      </c>
      <c r="D30" s="52">
        <v>4.8375866275080212E-2</v>
      </c>
      <c r="E30" s="52">
        <v>4.8741420667656465E-2</v>
      </c>
      <c r="F30" s="52">
        <v>1.6974844397655939E-2</v>
      </c>
      <c r="G30" s="52">
        <v>1.9750429151302575E-2</v>
      </c>
      <c r="H30" s="52">
        <v>0.12483688907902879</v>
      </c>
      <c r="I30" s="46"/>
      <c r="J30" s="53"/>
    </row>
    <row r="31" spans="1:10" x14ac:dyDescent="0.2">
      <c r="A31" s="46" t="s">
        <v>32</v>
      </c>
      <c r="B31" s="52">
        <v>3.840529401653018E-2</v>
      </c>
      <c r="C31" s="52">
        <v>0.12793786520665687</v>
      </c>
      <c r="D31" s="52">
        <v>2.4876727452538719E-3</v>
      </c>
      <c r="E31" s="52">
        <v>1.2824649393156447E-2</v>
      </c>
      <c r="F31" s="52">
        <v>0.31273047282276967</v>
      </c>
      <c r="G31" s="52">
        <v>2.2311356081454285E-3</v>
      </c>
      <c r="H31" s="52">
        <v>0.10049904153613939</v>
      </c>
      <c r="I31" s="46"/>
      <c r="J31" s="53"/>
    </row>
    <row r="32" spans="1:10" x14ac:dyDescent="0.2">
      <c r="A32" s="46" t="s">
        <v>33</v>
      </c>
      <c r="B32" s="52">
        <v>1.928563851100265E-3</v>
      </c>
      <c r="C32" s="52">
        <v>5.7446128150259049E-3</v>
      </c>
      <c r="D32" s="52">
        <v>9.2857910488354154E-5</v>
      </c>
      <c r="E32" s="52">
        <v>0.24266646836554245</v>
      </c>
      <c r="F32" s="52">
        <v>9.9739887274268316E-2</v>
      </c>
      <c r="G32" s="52">
        <v>0.14840020431575698</v>
      </c>
      <c r="H32" s="52">
        <v>5.3208009898074782E-2</v>
      </c>
      <c r="I32" s="46"/>
      <c r="J32" s="53"/>
    </row>
    <row r="33" spans="1:10" x14ac:dyDescent="0.2">
      <c r="A33" s="46" t="s">
        <v>34</v>
      </c>
      <c r="B33" s="52">
        <v>1.7997470638716146E-3</v>
      </c>
      <c r="C33" s="52">
        <v>7.3790233785588494E-2</v>
      </c>
      <c r="D33" s="52">
        <v>1.1139432024658346E-2</v>
      </c>
      <c r="E33" s="52">
        <v>3.3090140857309387E-3</v>
      </c>
      <c r="F33" s="52">
        <v>2.902658032096858E-3</v>
      </c>
      <c r="G33" s="52">
        <v>1.6712904121451411E-3</v>
      </c>
      <c r="H33" s="52">
        <v>3.9601203336367095E-2</v>
      </c>
      <c r="I33" s="46"/>
      <c r="J33" s="53"/>
    </row>
    <row r="34" spans="1:10" x14ac:dyDescent="0.2">
      <c r="A34" s="46" t="s">
        <v>35</v>
      </c>
      <c r="B34" s="52">
        <v>7.0343335793339005E-3</v>
      </c>
      <c r="C34" s="52">
        <v>3.6633525263683768E-3</v>
      </c>
      <c r="D34" s="52">
        <v>2.0225015501738443E-3</v>
      </c>
      <c r="E34" s="52">
        <v>2.8588148441802764E-3</v>
      </c>
      <c r="F34" s="52">
        <v>9.0982388712055186E-4</v>
      </c>
      <c r="G34" s="52">
        <v>1.3828618902143465E-3</v>
      </c>
      <c r="H34" s="52">
        <v>3.2297907969221721E-3</v>
      </c>
      <c r="I34" s="46"/>
      <c r="J34" s="53"/>
    </row>
    <row r="35" spans="1:10" x14ac:dyDescent="0.2">
      <c r="A35" s="46" t="s">
        <v>63</v>
      </c>
      <c r="B35" s="52">
        <v>0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4"/>
      <c r="J35" s="53"/>
    </row>
    <row r="36" spans="1:10" x14ac:dyDescent="0.2">
      <c r="A36" s="46" t="s">
        <v>37</v>
      </c>
      <c r="B36" s="52">
        <v>0</v>
      </c>
      <c r="C36" s="52">
        <v>0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46"/>
      <c r="J36" s="53"/>
    </row>
    <row r="37" spans="1:10" ht="21" x14ac:dyDescent="0.2">
      <c r="A37" s="46" t="s">
        <v>38</v>
      </c>
      <c r="B37" s="52">
        <v>3.1721002735761229E-3</v>
      </c>
      <c r="C37" s="52">
        <v>2.6613576388706873E-3</v>
      </c>
      <c r="D37" s="52">
        <v>5.6721859616565562E-3</v>
      </c>
      <c r="E37" s="52">
        <v>9.0941699045005431E-3</v>
      </c>
      <c r="F37" s="52">
        <v>1.3404688210559195E-3</v>
      </c>
      <c r="G37" s="52">
        <v>4.7668032699768881E-3</v>
      </c>
      <c r="H37" s="52">
        <v>3.6436645977429637E-3</v>
      </c>
      <c r="I37" s="46"/>
      <c r="J37" s="53"/>
    </row>
    <row r="38" spans="1:10" x14ac:dyDescent="0.2">
      <c r="A38" s="46" t="s">
        <v>39</v>
      </c>
      <c r="B38" s="52">
        <v>1.2238700862350047E-4</v>
      </c>
      <c r="C38" s="52">
        <v>1.0437255617857152E-4</v>
      </c>
      <c r="D38" s="52">
        <v>4.9303830497579137E-4</v>
      </c>
      <c r="E38" s="52">
        <v>1.0015286225684782E-2</v>
      </c>
      <c r="F38" s="52">
        <v>6.1146488720750108E-5</v>
      </c>
      <c r="G38" s="52">
        <v>1.3185921660010383E-4</v>
      </c>
      <c r="H38" s="52">
        <v>9.7528713156731751E-4</v>
      </c>
      <c r="I38" s="46"/>
      <c r="J38" s="53"/>
    </row>
    <row r="39" spans="1:10" ht="24" customHeight="1" x14ac:dyDescent="0.2">
      <c r="A39" s="46" t="s">
        <v>40</v>
      </c>
      <c r="B39" s="52">
        <v>3.4989378324584872E-6</v>
      </c>
      <c r="C39" s="52">
        <v>3.0232676647969268E-5</v>
      </c>
      <c r="D39" s="52">
        <v>0</v>
      </c>
      <c r="E39" s="52">
        <v>0</v>
      </c>
      <c r="F39" s="52">
        <v>0</v>
      </c>
      <c r="G39" s="52">
        <v>1.9752508402092325E-7</v>
      </c>
      <c r="H39" s="52">
        <v>1.5854492545632252E-5</v>
      </c>
      <c r="I39" s="46"/>
      <c r="J39" s="53"/>
    </row>
    <row r="40" spans="1:10" x14ac:dyDescent="0.2">
      <c r="A40" s="46" t="s">
        <v>41</v>
      </c>
      <c r="B40" s="52">
        <v>0</v>
      </c>
      <c r="C40" s="52">
        <v>0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46"/>
      <c r="J40" s="53"/>
    </row>
    <row r="41" spans="1:10" x14ac:dyDescent="0.2">
      <c r="A41" s="46" t="s">
        <v>42</v>
      </c>
      <c r="B41" s="52">
        <v>7.8298730224659482E-5</v>
      </c>
      <c r="C41" s="52">
        <v>6.9927491747475405E-5</v>
      </c>
      <c r="D41" s="52">
        <v>3.5573813623219138E-5</v>
      </c>
      <c r="E41" s="52">
        <v>5.4930409788201742E-5</v>
      </c>
      <c r="F41" s="52">
        <v>3.1537570534209354E-5</v>
      </c>
      <c r="G41" s="52">
        <v>6.4593695279145248E-5</v>
      </c>
      <c r="H41" s="52">
        <v>6.2508063339401044E-5</v>
      </c>
      <c r="I41" s="46"/>
      <c r="J41" s="53"/>
    </row>
    <row r="42" spans="1:10" x14ac:dyDescent="0.2">
      <c r="A42" s="46" t="s">
        <v>43</v>
      </c>
      <c r="B42" s="52">
        <v>0</v>
      </c>
      <c r="C42" s="52">
        <v>1.0456491616585778E-6</v>
      </c>
      <c r="D42" s="52">
        <v>0</v>
      </c>
      <c r="E42" s="52">
        <v>0</v>
      </c>
      <c r="F42" s="52">
        <v>2.1468917813710617E-5</v>
      </c>
      <c r="G42" s="52">
        <v>0</v>
      </c>
      <c r="H42" s="52">
        <v>2.5708430932629203E-6</v>
      </c>
      <c r="I42" s="46"/>
      <c r="J42" s="53"/>
    </row>
    <row r="43" spans="1:10" x14ac:dyDescent="0.2">
      <c r="A43" s="40" t="s">
        <v>44</v>
      </c>
      <c r="B43" s="52">
        <v>0</v>
      </c>
      <c r="C43" s="52">
        <v>0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46"/>
      <c r="J43" s="53"/>
    </row>
    <row r="44" spans="1:10" x14ac:dyDescent="0.2">
      <c r="A44" s="46" t="s">
        <v>45</v>
      </c>
      <c r="B44" s="52">
        <v>1.4388895266565966E-2</v>
      </c>
      <c r="C44" s="52">
        <v>9.6982343919939876E-3</v>
      </c>
      <c r="D44" s="52">
        <v>2.2160039695739712E-2</v>
      </c>
      <c r="E44" s="52">
        <v>2.2299058873604817E-2</v>
      </c>
      <c r="F44" s="52">
        <v>1.2746338627032694E-2</v>
      </c>
      <c r="G44" s="52">
        <v>1.1717910746360426E-2</v>
      </c>
      <c r="H44" s="52">
        <v>1.272885187104459E-2</v>
      </c>
      <c r="I44" s="46"/>
      <c r="J44" s="53"/>
    </row>
    <row r="45" spans="1:10" s="49" customFormat="1" ht="10.5" x14ac:dyDescent="0.2">
      <c r="A45" s="55" t="s">
        <v>62</v>
      </c>
      <c r="B45" s="56">
        <v>1</v>
      </c>
      <c r="C45" s="56">
        <v>1</v>
      </c>
      <c r="D45" s="56">
        <v>1</v>
      </c>
      <c r="E45" s="56">
        <v>1</v>
      </c>
      <c r="F45" s="56">
        <v>1</v>
      </c>
      <c r="G45" s="56">
        <v>1</v>
      </c>
      <c r="H45" s="56">
        <v>1</v>
      </c>
    </row>
    <row r="47" spans="1:10" x14ac:dyDescent="0.2">
      <c r="A47" s="40" t="s">
        <v>71</v>
      </c>
    </row>
    <row r="48" spans="1:10" ht="52.5" x14ac:dyDescent="0.2">
      <c r="A48" s="42" t="s">
        <v>1</v>
      </c>
      <c r="B48" s="42" t="s">
        <v>137</v>
      </c>
      <c r="C48" s="42" t="s">
        <v>138</v>
      </c>
      <c r="D48" s="42" t="s">
        <v>139</v>
      </c>
      <c r="E48" s="42" t="s">
        <v>140</v>
      </c>
      <c r="F48" s="42" t="s">
        <v>141</v>
      </c>
      <c r="G48" s="42" t="s">
        <v>142</v>
      </c>
      <c r="H48" s="42" t="s">
        <v>143</v>
      </c>
      <c r="I48" s="48"/>
    </row>
    <row r="49" spans="1:9" x14ac:dyDescent="0.2">
      <c r="A49" s="48" t="s">
        <v>6</v>
      </c>
      <c r="B49" s="52">
        <v>6.3098858002774677E-2</v>
      </c>
      <c r="C49" s="52">
        <v>0.20305344393329436</v>
      </c>
      <c r="D49" s="52">
        <v>2.4973943857096413E-2</v>
      </c>
      <c r="E49" s="52">
        <v>2.0204005878604384E-2</v>
      </c>
      <c r="F49" s="52">
        <v>9.9684595048679381E-2</v>
      </c>
      <c r="G49" s="52">
        <v>1.4098164999684087E-2</v>
      </c>
      <c r="H49" s="52">
        <v>0.11682271051003697</v>
      </c>
      <c r="I49" s="46"/>
    </row>
    <row r="50" spans="1:9" x14ac:dyDescent="0.2">
      <c r="A50" s="48" t="s">
        <v>7</v>
      </c>
      <c r="B50" s="52">
        <v>4.3388580155860802E-4</v>
      </c>
      <c r="C50" s="52">
        <v>5.6159602520392893E-4</v>
      </c>
      <c r="D50" s="52">
        <v>3.2102181230043644E-4</v>
      </c>
      <c r="E50" s="52">
        <v>9.1001938533180309E-5</v>
      </c>
      <c r="F50" s="52">
        <v>2.1278874194780441E-4</v>
      </c>
      <c r="G50" s="52">
        <v>6.4234507415117311E-5</v>
      </c>
      <c r="H50" s="52">
        <v>3.6159116338594125E-4</v>
      </c>
      <c r="I50" s="46"/>
    </row>
    <row r="51" spans="1:9" x14ac:dyDescent="0.2">
      <c r="A51" s="48" t="s">
        <v>8</v>
      </c>
      <c r="B51" s="52">
        <v>8.6511394469899923E-3</v>
      </c>
      <c r="C51" s="52">
        <v>9.961162847110799E-3</v>
      </c>
      <c r="D51" s="52">
        <v>5.085427071534838E-3</v>
      </c>
      <c r="E51" s="52">
        <v>4.9476932260654083E-2</v>
      </c>
      <c r="F51" s="52">
        <v>1.7602864230467858E-3</v>
      </c>
      <c r="G51" s="52">
        <v>2.3784531154589189E-3</v>
      </c>
      <c r="H51" s="52">
        <v>1.1132417532069753E-2</v>
      </c>
      <c r="I51" s="46"/>
    </row>
    <row r="52" spans="1:9" x14ac:dyDescent="0.2">
      <c r="A52" s="48" t="s">
        <v>72</v>
      </c>
      <c r="B52" s="52">
        <v>0</v>
      </c>
      <c r="C52" s="52">
        <v>2.4362658774087338E-7</v>
      </c>
      <c r="D52" s="52">
        <v>0</v>
      </c>
      <c r="E52" s="52">
        <v>3.3488758910110079E-3</v>
      </c>
      <c r="F52" s="52">
        <v>0</v>
      </c>
      <c r="G52" s="52">
        <v>0.12227921496782063</v>
      </c>
      <c r="H52" s="52">
        <v>2.2656693522483985E-2</v>
      </c>
      <c r="I52" s="46"/>
    </row>
    <row r="53" spans="1:9" x14ac:dyDescent="0.2">
      <c r="A53" s="48" t="s">
        <v>73</v>
      </c>
      <c r="B53" s="52">
        <v>2.5495267393868408E-6</v>
      </c>
      <c r="C53" s="52">
        <v>2.8797055617080491E-6</v>
      </c>
      <c r="D53" s="52">
        <v>0</v>
      </c>
      <c r="E53" s="52">
        <v>0</v>
      </c>
      <c r="F53" s="52">
        <v>4.9481963059233235E-6</v>
      </c>
      <c r="G53" s="52">
        <v>0.18797615543827745</v>
      </c>
      <c r="H53" s="52">
        <v>3.4327624800550585E-2</v>
      </c>
      <c r="I53" s="46"/>
    </row>
    <row r="54" spans="1:9" x14ac:dyDescent="0.2">
      <c r="A54" s="48" t="s">
        <v>11</v>
      </c>
      <c r="B54" s="52">
        <v>1.0952052608105341E-5</v>
      </c>
      <c r="C54" s="52">
        <v>1.8873201627732496E-6</v>
      </c>
      <c r="D54" s="52">
        <v>7.1862397542677419E-6</v>
      </c>
      <c r="E54" s="52">
        <v>1.6931431459753265E-6</v>
      </c>
      <c r="F54" s="52">
        <v>6.5710308191397574E-6</v>
      </c>
      <c r="G54" s="52">
        <v>0.15988947510099683</v>
      </c>
      <c r="H54" s="52">
        <v>2.9199807251358238E-2</v>
      </c>
      <c r="I54" s="46"/>
    </row>
    <row r="55" spans="1:9" x14ac:dyDescent="0.2">
      <c r="A55" s="48" t="s">
        <v>55</v>
      </c>
      <c r="B55" s="52">
        <v>2.0309070836048095E-3</v>
      </c>
      <c r="C55" s="52">
        <v>1.7439327521930855E-3</v>
      </c>
      <c r="D55" s="52">
        <v>1.0103888355735747E-2</v>
      </c>
      <c r="E55" s="52">
        <v>3.2756277677513405E-3</v>
      </c>
      <c r="F55" s="52">
        <v>5.5561769478259145E-3</v>
      </c>
      <c r="G55" s="52">
        <v>3.8278930541751297E-4</v>
      </c>
      <c r="H55" s="52">
        <v>2.7152060723903571E-3</v>
      </c>
      <c r="I55" s="46"/>
    </row>
    <row r="56" spans="1:9" x14ac:dyDescent="0.2">
      <c r="A56" s="48" t="s">
        <v>74</v>
      </c>
      <c r="B56" s="52">
        <v>9.2702281711922699E-2</v>
      </c>
      <c r="C56" s="52">
        <v>0.18633306043651734</v>
      </c>
      <c r="D56" s="52">
        <v>0.1749641950070667</v>
      </c>
      <c r="E56" s="52">
        <v>0.26878551070737228</v>
      </c>
      <c r="F56" s="52">
        <v>0.11478123135738288</v>
      </c>
      <c r="G56" s="52">
        <v>7.6124075943318241E-3</v>
      </c>
      <c r="H56" s="52">
        <v>0.14740095265595113</v>
      </c>
      <c r="I56" s="46"/>
    </row>
    <row r="57" spans="1:9" x14ac:dyDescent="0.2">
      <c r="A57" s="48" t="s">
        <v>75</v>
      </c>
      <c r="B57" s="52">
        <v>1.8693005340369938E-3</v>
      </c>
      <c r="C57" s="52">
        <v>9.9046959017910492E-4</v>
      </c>
      <c r="D57" s="52">
        <v>1.5908153320858182E-3</v>
      </c>
      <c r="E57" s="52">
        <v>3.8955306320436873E-3</v>
      </c>
      <c r="F57" s="52">
        <v>3.660948031486793E-3</v>
      </c>
      <c r="G57" s="52">
        <v>4.1444005351746636E-3</v>
      </c>
      <c r="H57" s="52">
        <v>2.2294729342083731E-3</v>
      </c>
      <c r="I57" s="46"/>
    </row>
    <row r="58" spans="1:9" x14ac:dyDescent="0.2">
      <c r="A58" s="48" t="s">
        <v>15</v>
      </c>
      <c r="B58" s="52">
        <v>2.8301305717373657E-6</v>
      </c>
      <c r="C58" s="52">
        <v>4.8440431618961557E-5</v>
      </c>
      <c r="D58" s="52">
        <v>5.0482335205397369E-6</v>
      </c>
      <c r="E58" s="52">
        <v>1.5186118637011193E-6</v>
      </c>
      <c r="F58" s="52">
        <v>1.5368025496251612E-6</v>
      </c>
      <c r="G58" s="52">
        <v>0</v>
      </c>
      <c r="H58" s="52">
        <v>2.3779138388974109E-5</v>
      </c>
      <c r="I58" s="46"/>
    </row>
    <row r="59" spans="1:9" x14ac:dyDescent="0.2">
      <c r="A59" s="48" t="s">
        <v>76</v>
      </c>
      <c r="B59" s="52">
        <v>1.2030610125387482E-2</v>
      </c>
      <c r="C59" s="52">
        <v>1.1548029734660398E-2</v>
      </c>
      <c r="D59" s="52">
        <v>8.664947042825609E-2</v>
      </c>
      <c r="E59" s="52">
        <v>3.5892652246959787E-3</v>
      </c>
      <c r="F59" s="52">
        <v>5.8361874437254735E-3</v>
      </c>
      <c r="G59" s="52">
        <v>9.2221183408954209E-3</v>
      </c>
      <c r="H59" s="52">
        <v>1.572228392439088E-2</v>
      </c>
      <c r="I59" s="46"/>
    </row>
    <row r="60" spans="1:9" x14ac:dyDescent="0.2">
      <c r="A60" s="48" t="s">
        <v>77</v>
      </c>
      <c r="B60" s="52">
        <v>3.9588840047729071E-2</v>
      </c>
      <c r="C60" s="52">
        <v>3.3033718441379298E-2</v>
      </c>
      <c r="D60" s="52">
        <v>0.17677538953365787</v>
      </c>
      <c r="E60" s="52">
        <v>4.6788023648613123E-3</v>
      </c>
      <c r="F60" s="52">
        <v>1.0349416103327104E-2</v>
      </c>
      <c r="G60" s="52">
        <v>1.0660601295244685E-2</v>
      </c>
      <c r="H60" s="52">
        <v>3.5630404919001102E-2</v>
      </c>
      <c r="I60" s="46"/>
    </row>
    <row r="61" spans="1:9" x14ac:dyDescent="0.2">
      <c r="A61" s="48" t="s">
        <v>78</v>
      </c>
      <c r="B61" s="52">
        <v>0.10700611025048719</v>
      </c>
      <c r="C61" s="52">
        <v>1.8880042230075542E-2</v>
      </c>
      <c r="D61" s="52">
        <v>0.18532569842178526</v>
      </c>
      <c r="E61" s="52">
        <v>1.1954609342092123E-2</v>
      </c>
      <c r="F61" s="52">
        <v>8.0251738581464237E-3</v>
      </c>
      <c r="G61" s="52">
        <v>8.7010210025308607E-3</v>
      </c>
      <c r="H61" s="52">
        <v>3.4150258459520459E-2</v>
      </c>
      <c r="I61" s="46"/>
    </row>
    <row r="62" spans="1:9" x14ac:dyDescent="0.2">
      <c r="A62" s="48" t="s">
        <v>79</v>
      </c>
      <c r="B62" s="52">
        <v>1.5440418613073497E-2</v>
      </c>
      <c r="C62" s="52">
        <v>1.0789757108742137E-2</v>
      </c>
      <c r="D62" s="52">
        <v>1.1453374618049565E-2</v>
      </c>
      <c r="E62" s="52">
        <v>7.8570454712619548E-3</v>
      </c>
      <c r="F62" s="52">
        <v>4.6303254068462878E-3</v>
      </c>
      <c r="G62" s="52">
        <v>4.0860624227432064E-3</v>
      </c>
      <c r="H62" s="52">
        <v>9.0042306931553007E-3</v>
      </c>
      <c r="I62" s="46"/>
    </row>
    <row r="63" spans="1:9" x14ac:dyDescent="0.2">
      <c r="A63" s="48" t="s">
        <v>80</v>
      </c>
      <c r="B63" s="52">
        <v>1.1424616388414001E-2</v>
      </c>
      <c r="C63" s="52">
        <v>1.0726744467134343E-2</v>
      </c>
      <c r="D63" s="52">
        <v>2.2664170743222977E-2</v>
      </c>
      <c r="E63" s="52">
        <v>3.5139407483009946E-4</v>
      </c>
      <c r="F63" s="52">
        <v>7.8614414474379793E-3</v>
      </c>
      <c r="G63" s="52">
        <v>3.2214840620570697E-3</v>
      </c>
      <c r="H63" s="52">
        <v>9.0356274368435987E-3</v>
      </c>
      <c r="I63" s="46"/>
    </row>
    <row r="64" spans="1:9" x14ac:dyDescent="0.2">
      <c r="A64" s="48" t="s">
        <v>81</v>
      </c>
      <c r="B64" s="52">
        <v>2.0111358509526771E-5</v>
      </c>
      <c r="C64" s="52">
        <v>9.1811858428475915E-6</v>
      </c>
      <c r="D64" s="52">
        <v>6.4336474555013641E-5</v>
      </c>
      <c r="E64" s="52">
        <v>0</v>
      </c>
      <c r="F64" s="52">
        <v>6.7401153235831961E-4</v>
      </c>
      <c r="G64" s="52">
        <v>0</v>
      </c>
      <c r="H64" s="52">
        <v>7.9832789473304117E-5</v>
      </c>
      <c r="I64" s="46"/>
    </row>
    <row r="65" spans="1:10" x14ac:dyDescent="0.2">
      <c r="A65" s="48" t="s">
        <v>82</v>
      </c>
      <c r="B65" s="52">
        <v>1.0950933027158083E-3</v>
      </c>
      <c r="C65" s="52">
        <v>9.6297200734534556E-4</v>
      </c>
      <c r="D65" s="52">
        <v>1.6909584157141083E-3</v>
      </c>
      <c r="E65" s="52">
        <v>3.7817342440677908E-2</v>
      </c>
      <c r="F65" s="52">
        <v>1.2909997208489182E-2</v>
      </c>
      <c r="G65" s="52">
        <v>4.8524861428540851E-2</v>
      </c>
      <c r="H65" s="52">
        <v>1.4546003270547638E-2</v>
      </c>
      <c r="I65" s="46"/>
    </row>
    <row r="66" spans="1:10" x14ac:dyDescent="0.2">
      <c r="A66" s="48" t="s">
        <v>83</v>
      </c>
      <c r="B66" s="52">
        <v>6.8058063066516281E-2</v>
      </c>
      <c r="C66" s="52">
        <v>3.1776317808557469E-2</v>
      </c>
      <c r="D66" s="52">
        <v>0.12333103886516275</v>
      </c>
      <c r="E66" s="52">
        <v>0.16081793353165252</v>
      </c>
      <c r="F66" s="52">
        <v>4.341495638519046E-2</v>
      </c>
      <c r="G66" s="52">
        <v>3.5462273294454456E-2</v>
      </c>
      <c r="H66" s="52">
        <v>5.5880356923069897E-2</v>
      </c>
      <c r="I66" s="46"/>
    </row>
    <row r="67" spans="1:10" x14ac:dyDescent="0.2">
      <c r="A67" s="48" t="s">
        <v>84</v>
      </c>
      <c r="B67" s="52">
        <v>2.3891272114554548E-2</v>
      </c>
      <c r="C67" s="52">
        <v>0.14254346352109795</v>
      </c>
      <c r="D67" s="52">
        <v>3.3710481433340531E-3</v>
      </c>
      <c r="E67" s="52">
        <v>6.1631804866680929E-3</v>
      </c>
      <c r="F67" s="52">
        <v>7.3820532343150712E-3</v>
      </c>
      <c r="G67" s="52">
        <v>3.4338117303939274E-3</v>
      </c>
      <c r="H67" s="52">
        <v>7.1172264808183339E-2</v>
      </c>
      <c r="I67" s="46"/>
    </row>
    <row r="68" spans="1:10" x14ac:dyDescent="0.2">
      <c r="A68" s="48" t="s">
        <v>85</v>
      </c>
      <c r="B68" s="52">
        <v>4.2352803385483535E-2</v>
      </c>
      <c r="C68" s="52">
        <v>2.5910258163992526E-2</v>
      </c>
      <c r="D68" s="52">
        <v>2.4072557372982962E-2</v>
      </c>
      <c r="E68" s="52">
        <v>3.9532005104049729E-2</v>
      </c>
      <c r="F68" s="52">
        <v>6.3760487013361899E-2</v>
      </c>
      <c r="G68" s="52">
        <v>1.6293722090365302E-2</v>
      </c>
      <c r="H68" s="52">
        <v>3.0299555731434988E-2</v>
      </c>
      <c r="I68" s="46"/>
    </row>
    <row r="69" spans="1:10" x14ac:dyDescent="0.2">
      <c r="A69" s="48" t="s">
        <v>86</v>
      </c>
      <c r="B69" s="52">
        <v>4.8799125146409654E-2</v>
      </c>
      <c r="C69" s="52">
        <v>5.8724705603375067E-3</v>
      </c>
      <c r="D69" s="52">
        <v>9.5398496358669194E-3</v>
      </c>
      <c r="E69" s="52">
        <v>1.7157539581558235E-2</v>
      </c>
      <c r="F69" s="52">
        <v>2.8591907154304888E-2</v>
      </c>
      <c r="G69" s="52">
        <v>3.45090929309603E-2</v>
      </c>
      <c r="H69" s="52">
        <v>1.7636933376447724E-2</v>
      </c>
      <c r="I69" s="46"/>
    </row>
    <row r="70" spans="1:10" x14ac:dyDescent="0.2">
      <c r="A70" s="48" t="s">
        <v>87</v>
      </c>
      <c r="B70" s="52">
        <v>5.3810526774541685E-2</v>
      </c>
      <c r="C70" s="52">
        <v>3.57217672889188E-2</v>
      </c>
      <c r="D70" s="52">
        <v>1.5444526845380441E-3</v>
      </c>
      <c r="E70" s="52">
        <v>5.3741432457360794E-2</v>
      </c>
      <c r="F70" s="52">
        <v>1.7721812023329151E-2</v>
      </c>
      <c r="G70" s="52">
        <v>2.5976510651590456E-2</v>
      </c>
      <c r="H70" s="52">
        <v>3.2346089721501901E-2</v>
      </c>
      <c r="I70" s="46"/>
    </row>
    <row r="71" spans="1:10" x14ac:dyDescent="0.2">
      <c r="A71" s="48" t="s">
        <v>28</v>
      </c>
      <c r="B71" s="52">
        <v>3.7209671012782587E-2</v>
      </c>
      <c r="C71" s="52">
        <v>2.3252362036147049E-2</v>
      </c>
      <c r="D71" s="52">
        <v>6.7648186266958312E-3</v>
      </c>
      <c r="E71" s="52">
        <v>1.5047929700112279E-2</v>
      </c>
      <c r="F71" s="52">
        <v>2.6993312826030014E-2</v>
      </c>
      <c r="G71" s="52">
        <v>1.7324027381589342E-2</v>
      </c>
      <c r="H71" s="52">
        <v>2.1362365702208782E-2</v>
      </c>
      <c r="I71" s="46"/>
    </row>
    <row r="72" spans="1:10" x14ac:dyDescent="0.2">
      <c r="A72" s="48" t="s">
        <v>88</v>
      </c>
      <c r="B72" s="52">
        <v>3.5380054663157107E-2</v>
      </c>
      <c r="C72" s="52">
        <v>2.6018947843705918E-2</v>
      </c>
      <c r="D72" s="52">
        <v>1.6704866827981724E-2</v>
      </c>
      <c r="E72" s="52">
        <v>1.2067729326495252E-2</v>
      </c>
      <c r="F72" s="52">
        <v>3.5824442269496035E-2</v>
      </c>
      <c r="G72" s="52">
        <v>1.158081461849781E-2</v>
      </c>
      <c r="H72" s="52">
        <v>2.2899762660794794E-2</v>
      </c>
      <c r="I72" s="46"/>
    </row>
    <row r="73" spans="1:10" x14ac:dyDescent="0.2">
      <c r="A73" s="48" t="s">
        <v>89</v>
      </c>
      <c r="B73" s="52">
        <v>4.041582064020717E-2</v>
      </c>
      <c r="C73" s="52">
        <v>3.8337796777080178E-2</v>
      </c>
      <c r="D73" s="52">
        <v>1.5141071005132267E-2</v>
      </c>
      <c r="E73" s="52">
        <v>1.1629677624397271E-2</v>
      </c>
      <c r="F73" s="52">
        <v>2.7390862001787201E-2</v>
      </c>
      <c r="G73" s="52">
        <v>0.15625518085718276</v>
      </c>
      <c r="H73" s="52">
        <v>5.4437956666131999E-2</v>
      </c>
      <c r="I73" s="46"/>
    </row>
    <row r="74" spans="1:10" x14ac:dyDescent="0.2">
      <c r="A74" s="48" t="s">
        <v>90</v>
      </c>
      <c r="B74" s="52">
        <v>0.122935999733364</v>
      </c>
      <c r="C74" s="52">
        <v>8.3033669863416537E-2</v>
      </c>
      <c r="D74" s="52">
        <v>2.4635089262729937E-2</v>
      </c>
      <c r="E74" s="52">
        <v>8.4540605498171537E-2</v>
      </c>
      <c r="F74" s="52">
        <v>0.23820249886630246</v>
      </c>
      <c r="G74" s="52">
        <v>2.8809704038156018E-2</v>
      </c>
      <c r="H74" s="52">
        <v>8.718780221343797E-2</v>
      </c>
      <c r="I74" s="46"/>
    </row>
    <row r="75" spans="1:10" x14ac:dyDescent="0.2">
      <c r="A75" s="48" t="s">
        <v>91</v>
      </c>
      <c r="B75" s="52">
        <v>1.4859103841436136E-2</v>
      </c>
      <c r="C75" s="52">
        <v>4.8332032915842073E-2</v>
      </c>
      <c r="D75" s="52">
        <v>1.6583369540255376E-2</v>
      </c>
      <c r="E75" s="52">
        <v>7.4032508577949307E-3</v>
      </c>
      <c r="F75" s="52">
        <v>9.7941746851852737E-2</v>
      </c>
      <c r="G75" s="52">
        <v>4.5653837162209455E-3</v>
      </c>
      <c r="H75" s="52">
        <v>3.6719458264155687E-2</v>
      </c>
      <c r="I75" s="46"/>
    </row>
    <row r="76" spans="1:10" x14ac:dyDescent="0.2">
      <c r="A76" s="48" t="s">
        <v>92</v>
      </c>
      <c r="B76" s="52">
        <v>4.4484139714439453E-3</v>
      </c>
      <c r="C76" s="52">
        <v>8.1500229500666294E-3</v>
      </c>
      <c r="D76" s="52">
        <v>1.9407760401974792E-3</v>
      </c>
      <c r="E76" s="52">
        <v>0.13905564027589612</v>
      </c>
      <c r="F76" s="52">
        <v>8.8100915493292561E-2</v>
      </c>
      <c r="G76" s="52">
        <v>2.4902160845535027E-2</v>
      </c>
      <c r="H76" s="52">
        <v>3.1484357011109715E-2</v>
      </c>
      <c r="I76" s="46"/>
    </row>
    <row r="77" spans="1:10" x14ac:dyDescent="0.2">
      <c r="A77" s="48" t="s">
        <v>93</v>
      </c>
      <c r="B77" s="52">
        <v>7.6806916420762525E-2</v>
      </c>
      <c r="C77" s="52">
        <v>8.8397844394702291E-3</v>
      </c>
      <c r="D77" s="52">
        <v>1.0275294395906602E-2</v>
      </c>
      <c r="E77" s="52">
        <v>3.6435634242748087E-3</v>
      </c>
      <c r="F77" s="52">
        <v>2.9021560742075493E-3</v>
      </c>
      <c r="G77" s="52">
        <v>1.0061638802292485E-2</v>
      </c>
      <c r="H77" s="52">
        <v>1.2511376952790637E-2</v>
      </c>
      <c r="I77" s="46"/>
    </row>
    <row r="78" spans="1:10" x14ac:dyDescent="0.2">
      <c r="A78" s="48" t="s">
        <v>94</v>
      </c>
      <c r="B78" s="52">
        <v>2.9501753004417437E-2</v>
      </c>
      <c r="C78" s="52">
        <v>1.8720356790194678E-2</v>
      </c>
      <c r="D78" s="52">
        <v>1.0365055396487879E-2</v>
      </c>
      <c r="E78" s="52">
        <v>8.2477290039348807E-3</v>
      </c>
      <c r="F78" s="52">
        <v>1.2843988958023873E-2</v>
      </c>
      <c r="G78" s="52">
        <v>3.2740978212415853E-2</v>
      </c>
      <c r="H78" s="52">
        <v>1.9699533370856722E-2</v>
      </c>
      <c r="I78" s="46"/>
    </row>
    <row r="79" spans="1:10" s="48" customFormat="1" ht="10.5" x14ac:dyDescent="0.2">
      <c r="A79" s="48" t="s">
        <v>63</v>
      </c>
      <c r="B79" s="52">
        <v>0</v>
      </c>
      <c r="C79" s="52">
        <v>0</v>
      </c>
      <c r="D79" s="52">
        <v>0</v>
      </c>
      <c r="E79" s="52">
        <v>0</v>
      </c>
      <c r="F79" s="52">
        <v>0</v>
      </c>
      <c r="G79" s="52">
        <v>0</v>
      </c>
      <c r="H79" s="52">
        <v>0</v>
      </c>
      <c r="I79" s="57"/>
    </row>
    <row r="80" spans="1:10" s="48" customFormat="1" ht="10.5" x14ac:dyDescent="0.2">
      <c r="A80" s="48" t="s">
        <v>66</v>
      </c>
      <c r="B80" s="52">
        <v>0</v>
      </c>
      <c r="C80" s="52">
        <v>0</v>
      </c>
      <c r="D80" s="52">
        <v>0</v>
      </c>
      <c r="E80" s="52">
        <v>0</v>
      </c>
      <c r="F80" s="52">
        <v>0</v>
      </c>
      <c r="G80" s="52">
        <v>0</v>
      </c>
      <c r="H80" s="52">
        <v>0</v>
      </c>
      <c r="I80" s="46"/>
      <c r="J80" s="40"/>
    </row>
    <row r="81" spans="1:44" x14ac:dyDescent="0.2">
      <c r="A81" s="48" t="s">
        <v>95</v>
      </c>
      <c r="B81" s="52">
        <v>1.6177987203597924E-3</v>
      </c>
      <c r="C81" s="52">
        <v>8.1396703918720792E-4</v>
      </c>
      <c r="D81" s="52">
        <v>9.0486441728860484E-4</v>
      </c>
      <c r="E81" s="52">
        <v>6.1279906168795559E-3</v>
      </c>
      <c r="F81" s="52">
        <v>5.9009432499208155E-3</v>
      </c>
      <c r="G81" s="52">
        <v>1.4554253032741211E-4</v>
      </c>
      <c r="H81" s="52">
        <v>1.7933304492297739E-3</v>
      </c>
      <c r="I81" s="57"/>
      <c r="J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</row>
    <row r="82" spans="1:44" x14ac:dyDescent="0.2">
      <c r="A82" s="48" t="s">
        <v>96</v>
      </c>
      <c r="B82" s="52">
        <v>2.247863447699302E-4</v>
      </c>
      <c r="C82" s="52">
        <v>5.2360010116908411E-4</v>
      </c>
      <c r="D82" s="52">
        <v>4.1597796821600438E-4</v>
      </c>
      <c r="E82" s="52">
        <v>2.460321956319777E-5</v>
      </c>
      <c r="F82" s="52">
        <v>4.6889819996228177E-3</v>
      </c>
      <c r="G82" s="52">
        <v>3.4686542492601264E-4</v>
      </c>
      <c r="H82" s="52">
        <v>8.4142324295717824E-4</v>
      </c>
      <c r="I82" s="57"/>
      <c r="J82" s="48"/>
    </row>
    <row r="83" spans="1:44" x14ac:dyDescent="0.2">
      <c r="A83" s="48" t="s">
        <v>97</v>
      </c>
      <c r="B83" s="52">
        <v>2.4680524246301153E-4</v>
      </c>
      <c r="C83" s="52">
        <v>3.6230318929414624E-4</v>
      </c>
      <c r="D83" s="52">
        <v>2.8163148634610625E-4</v>
      </c>
      <c r="E83" s="52">
        <v>2.4009718349507706E-4</v>
      </c>
      <c r="F83" s="52">
        <v>1.0533119702383742E-4</v>
      </c>
      <c r="G83" s="52">
        <v>3.7306721874114329E-5</v>
      </c>
      <c r="H83" s="52">
        <v>2.5071524441237509E-4</v>
      </c>
      <c r="I83" s="57"/>
      <c r="J83" s="48"/>
    </row>
    <row r="84" spans="1:44" x14ac:dyDescent="0.2">
      <c r="A84" s="48" t="s">
        <v>98</v>
      </c>
      <c r="B84" s="52">
        <v>0</v>
      </c>
      <c r="C84" s="52">
        <v>1.0644910099839129E-5</v>
      </c>
      <c r="D84" s="52">
        <v>0</v>
      </c>
      <c r="E84" s="52">
        <v>0</v>
      </c>
      <c r="F84" s="52">
        <v>7.2447969340019375E-8</v>
      </c>
      <c r="G84" s="52">
        <v>0</v>
      </c>
      <c r="H84" s="52">
        <v>5.0373079135852856E-6</v>
      </c>
      <c r="I84" s="57"/>
      <c r="J84" s="48"/>
    </row>
    <row r="85" spans="1:44" x14ac:dyDescent="0.2">
      <c r="A85" s="48" t="s">
        <v>99</v>
      </c>
      <c r="B85" s="52">
        <v>7.2289357696892409E-4</v>
      </c>
      <c r="C85" s="52">
        <v>4.7118875264300103E-4</v>
      </c>
      <c r="D85" s="52">
        <v>5.2512559596556464E-4</v>
      </c>
      <c r="E85" s="52">
        <v>2.2765803547472951E-4</v>
      </c>
      <c r="F85" s="52">
        <v>3.0379516423388651E-4</v>
      </c>
      <c r="G85" s="52">
        <v>1.6701114279249298E-4</v>
      </c>
      <c r="H85" s="52">
        <v>3.9539757099250368E-4</v>
      </c>
      <c r="I85" s="57"/>
      <c r="J85" s="48"/>
    </row>
    <row r="86" spans="1:44" x14ac:dyDescent="0.2">
      <c r="A86" s="48" t="s">
        <v>100</v>
      </c>
      <c r="B86" s="52">
        <v>1.9079218251441481E-4</v>
      </c>
      <c r="C86" s="52">
        <v>1.2530108353622378E-4</v>
      </c>
      <c r="D86" s="52">
        <v>2.83023129765971E-4</v>
      </c>
      <c r="E86" s="52">
        <v>1.0118261381931655E-4</v>
      </c>
      <c r="F86" s="52">
        <v>8.0531351519132032E-5</v>
      </c>
      <c r="G86" s="52">
        <v>1.691947103433484E-5</v>
      </c>
      <c r="H86" s="52">
        <v>1.1530765446694652E-4</v>
      </c>
      <c r="I86" s="57"/>
      <c r="J86" s="48"/>
    </row>
    <row r="87" spans="1:44" x14ac:dyDescent="0.2">
      <c r="A87" s="40" t="s">
        <v>44</v>
      </c>
      <c r="B87" s="52">
        <v>0</v>
      </c>
      <c r="C87" s="52">
        <v>0</v>
      </c>
      <c r="D87" s="52">
        <v>0</v>
      </c>
      <c r="E87" s="52">
        <v>0</v>
      </c>
      <c r="F87" s="52">
        <v>0</v>
      </c>
      <c r="G87" s="52">
        <v>0</v>
      </c>
      <c r="H87" s="52">
        <v>0</v>
      </c>
      <c r="I87" s="57"/>
      <c r="J87" s="48"/>
    </row>
    <row r="88" spans="1:44" x14ac:dyDescent="0.2">
      <c r="A88" s="48" t="s">
        <v>101</v>
      </c>
      <c r="B88" s="52">
        <v>4.3118895780723719E-2</v>
      </c>
      <c r="C88" s="52">
        <v>1.25361821216332E-2</v>
      </c>
      <c r="D88" s="52">
        <v>3.1645165060810262E-2</v>
      </c>
      <c r="E88" s="52">
        <v>1.8901095709002634E-2</v>
      </c>
      <c r="F88" s="52">
        <v>2.1893569857841237E-2</v>
      </c>
      <c r="G88" s="52">
        <v>1.4129611422801806E-2</v>
      </c>
      <c r="H88" s="52">
        <v>1.7922078054146872E-2</v>
      </c>
      <c r="J88" s="48"/>
    </row>
    <row r="89" spans="1:44" s="49" customFormat="1" ht="10.5" x14ac:dyDescent="0.2">
      <c r="A89" s="55" t="s">
        <v>62</v>
      </c>
      <c r="B89" s="56">
        <v>1</v>
      </c>
      <c r="C89" s="56">
        <v>1</v>
      </c>
      <c r="D89" s="56">
        <v>1</v>
      </c>
      <c r="E89" s="56">
        <v>1</v>
      </c>
      <c r="F89" s="56">
        <v>1</v>
      </c>
      <c r="G89" s="56">
        <v>1</v>
      </c>
      <c r="H89" s="56">
        <v>1</v>
      </c>
    </row>
    <row r="90" spans="1:44" x14ac:dyDescent="0.2">
      <c r="A90" s="46"/>
    </row>
    <row r="91" spans="1:44" x14ac:dyDescent="0.2">
      <c r="A91" s="48" t="s">
        <v>58</v>
      </c>
    </row>
    <row r="92" spans="1:44" x14ac:dyDescent="0.2">
      <c r="A92" s="40" t="s">
        <v>59</v>
      </c>
    </row>
  </sheetData>
  <mergeCells count="1">
    <mergeCell ref="A1:H1"/>
  </mergeCells>
  <pageMargins left="0.75" right="0.75" top="1" bottom="1" header="0.511811023622047" footer="0.511811023622047"/>
  <pageSetup paperSize="9" scale="7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48"/>
  <sheetViews>
    <sheetView zoomScaleNormal="100" workbookViewId="0">
      <selection activeCell="L38" sqref="L38"/>
    </sheetView>
  </sheetViews>
  <sheetFormatPr defaultColWidth="9" defaultRowHeight="12.75" x14ac:dyDescent="0.2"/>
  <cols>
    <col min="1" max="1" width="69.85546875" style="24" customWidth="1"/>
    <col min="2" max="2" width="16.28515625" style="1" customWidth="1"/>
    <col min="3" max="4" width="16.5703125" style="1" customWidth="1"/>
    <col min="5" max="13" width="14.7109375" style="1" customWidth="1"/>
    <col min="14" max="257" width="9" style="1"/>
    <col min="258" max="1024" width="9" style="3"/>
  </cols>
  <sheetData>
    <row r="1" spans="1:257" ht="15.6" customHeight="1" x14ac:dyDescent="0.2">
      <c r="A1" s="71" t="s">
        <v>114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257" ht="15.6" customHeight="1" x14ac:dyDescent="0.2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257" ht="15.6" customHeight="1" x14ac:dyDescent="0.2">
      <c r="A3" s="72" t="s">
        <v>60</v>
      </c>
      <c r="B3" s="72"/>
      <c r="E3" s="11"/>
      <c r="F3" s="11"/>
    </row>
    <row r="4" spans="1:257" s="27" customFormat="1" ht="23.65" customHeight="1" x14ac:dyDescent="0.2">
      <c r="A4" s="19" t="s">
        <v>1</v>
      </c>
      <c r="B4" s="26" t="s">
        <v>2</v>
      </c>
      <c r="C4" s="26" t="s">
        <v>3</v>
      </c>
      <c r="D4" s="58" t="s">
        <v>102</v>
      </c>
      <c r="E4" s="20" t="s">
        <v>61</v>
      </c>
      <c r="F4" s="20" t="s">
        <v>112</v>
      </c>
      <c r="G4" s="20" t="s">
        <v>113</v>
      </c>
      <c r="H4" s="26" t="s">
        <v>4</v>
      </c>
      <c r="I4" s="58" t="s">
        <v>5</v>
      </c>
      <c r="J4" s="58" t="s">
        <v>104</v>
      </c>
      <c r="K4" s="20" t="s">
        <v>61</v>
      </c>
      <c r="L4" s="20" t="s">
        <v>112</v>
      </c>
      <c r="M4" s="20" t="s">
        <v>113</v>
      </c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</row>
    <row r="5" spans="1:257" ht="15.6" customHeight="1" x14ac:dyDescent="0.2">
      <c r="A5" s="28" t="s">
        <v>6</v>
      </c>
      <c r="B5" s="13">
        <v>23242158</v>
      </c>
      <c r="C5" s="13">
        <v>27083571</v>
      </c>
      <c r="D5" s="13">
        <v>44523889</v>
      </c>
      <c r="E5" s="29">
        <v>16.527781112235786</v>
      </c>
      <c r="F5" s="21">
        <v>64.394455221580643</v>
      </c>
      <c r="G5" s="21">
        <v>91.56521094125597</v>
      </c>
      <c r="H5" s="3">
        <v>34258131</v>
      </c>
      <c r="I5" s="3">
        <v>38071880</v>
      </c>
      <c r="J5" s="3">
        <v>37210959</v>
      </c>
      <c r="K5" s="21">
        <v>11.132390730831162</v>
      </c>
      <c r="L5" s="21">
        <v>-2.2613041436356696</v>
      </c>
      <c r="M5" s="21">
        <v>8.6193493743135008</v>
      </c>
    </row>
    <row r="6" spans="1:257" ht="15.6" customHeight="1" x14ac:dyDescent="0.2">
      <c r="A6" s="28" t="s">
        <v>7</v>
      </c>
      <c r="B6" s="13">
        <v>14626</v>
      </c>
      <c r="C6" s="13">
        <v>16013</v>
      </c>
      <c r="D6" s="13">
        <v>306159</v>
      </c>
      <c r="E6" s="29">
        <v>9.4831122658279838</v>
      </c>
      <c r="F6" s="21">
        <v>1811.9402985074626</v>
      </c>
      <c r="G6" s="21">
        <v>1993.2517434705319</v>
      </c>
      <c r="H6" s="3">
        <v>151904</v>
      </c>
      <c r="I6" s="3">
        <v>167705</v>
      </c>
      <c r="J6" s="3">
        <v>172463</v>
      </c>
      <c r="K6" s="21">
        <v>10.401964398567515</v>
      </c>
      <c r="L6" s="21">
        <v>2.8371247130377668</v>
      </c>
      <c r="M6" s="21">
        <v>13.534205814198444</v>
      </c>
    </row>
    <row r="7" spans="1:257" ht="15.6" customHeight="1" x14ac:dyDescent="0.2">
      <c r="A7" s="28" t="s">
        <v>8</v>
      </c>
      <c r="B7" s="13">
        <v>6551289</v>
      </c>
      <c r="C7" s="13">
        <v>6350564</v>
      </c>
      <c r="D7" s="13">
        <v>6104427</v>
      </c>
      <c r="E7" s="29">
        <v>-3.0639008598155328</v>
      </c>
      <c r="F7" s="21">
        <v>-3.875828981488894</v>
      </c>
      <c r="G7" s="21">
        <v>-6.8209782838155917</v>
      </c>
      <c r="H7" s="3">
        <v>123325</v>
      </c>
      <c r="I7" s="3">
        <v>176018</v>
      </c>
      <c r="J7" s="3">
        <v>2983</v>
      </c>
      <c r="K7" s="21">
        <v>42.726941009527678</v>
      </c>
      <c r="L7" s="21">
        <v>-98.305286959288253</v>
      </c>
      <c r="M7" s="21">
        <v>-97.581187918102572</v>
      </c>
    </row>
    <row r="8" spans="1:257" s="11" customFormat="1" ht="15.6" customHeight="1" x14ac:dyDescent="0.2">
      <c r="A8" s="30" t="s">
        <v>9</v>
      </c>
      <c r="B8" s="13">
        <v>0</v>
      </c>
      <c r="C8" s="13">
        <v>1</v>
      </c>
      <c r="D8" s="13">
        <v>0</v>
      </c>
      <c r="E8" s="29">
        <v>0</v>
      </c>
      <c r="F8" s="29">
        <v>0</v>
      </c>
      <c r="G8" s="29">
        <v>0</v>
      </c>
      <c r="H8" s="3">
        <v>2379</v>
      </c>
      <c r="I8" s="3">
        <v>0</v>
      </c>
      <c r="J8" s="3">
        <v>0</v>
      </c>
      <c r="K8" s="29">
        <v>0</v>
      </c>
      <c r="L8" s="29">
        <v>0</v>
      </c>
      <c r="M8" s="29">
        <v>0</v>
      </c>
    </row>
    <row r="9" spans="1:257" s="11" customFormat="1" ht="15.6" customHeight="1" x14ac:dyDescent="0.2">
      <c r="A9" s="30" t="s">
        <v>10</v>
      </c>
      <c r="B9" s="13">
        <v>0</v>
      </c>
      <c r="C9" s="13">
        <v>0</v>
      </c>
      <c r="D9" s="13">
        <v>1799</v>
      </c>
      <c r="E9" s="29" t="e">
        <v>#DIV/0!</v>
      </c>
      <c r="F9" s="21" t="e">
        <v>#DIV/0!</v>
      </c>
      <c r="G9" s="21" t="e">
        <v>#DIV/0!</v>
      </c>
      <c r="H9" s="3">
        <v>0</v>
      </c>
      <c r="I9" s="3">
        <v>0</v>
      </c>
      <c r="J9" s="3">
        <v>34763</v>
      </c>
      <c r="K9" s="29">
        <v>0</v>
      </c>
      <c r="L9" s="21" t="e">
        <v>#DIV/0!</v>
      </c>
      <c r="M9" s="29">
        <v>0</v>
      </c>
    </row>
    <row r="10" spans="1:257" ht="15.6" customHeight="1" x14ac:dyDescent="0.2">
      <c r="A10" s="28" t="s">
        <v>11</v>
      </c>
      <c r="B10" s="13">
        <v>0</v>
      </c>
      <c r="C10" s="13">
        <v>0</v>
      </c>
      <c r="D10" s="13">
        <v>7728</v>
      </c>
      <c r="E10" s="29">
        <v>0</v>
      </c>
      <c r="F10" s="29">
        <v>0</v>
      </c>
      <c r="G10" s="29">
        <v>0</v>
      </c>
      <c r="H10" s="3">
        <v>0</v>
      </c>
      <c r="I10" s="3">
        <v>202</v>
      </c>
      <c r="J10" s="3">
        <v>0</v>
      </c>
      <c r="K10" s="29">
        <v>0</v>
      </c>
      <c r="L10" s="29">
        <v>0</v>
      </c>
      <c r="M10" s="29">
        <v>0</v>
      </c>
    </row>
    <row r="11" spans="1:257" ht="15.6" customHeight="1" x14ac:dyDescent="0.2">
      <c r="A11" s="28" t="s">
        <v>12</v>
      </c>
      <c r="B11" s="13">
        <v>754233</v>
      </c>
      <c r="C11" s="13">
        <v>761105</v>
      </c>
      <c r="D11" s="13">
        <v>1433051</v>
      </c>
      <c r="E11" s="29">
        <v>0.91112428122343658</v>
      </c>
      <c r="F11" s="21">
        <v>88.285584774768267</v>
      </c>
      <c r="G11" s="21">
        <v>90.001100455694711</v>
      </c>
      <c r="H11" s="3">
        <v>128356</v>
      </c>
      <c r="I11" s="3">
        <v>32580</v>
      </c>
      <c r="J11" s="3">
        <v>186822</v>
      </c>
      <c r="K11" s="21">
        <v>-74.617470161114397</v>
      </c>
      <c r="L11" s="21">
        <v>473.4254143646408</v>
      </c>
      <c r="M11" s="21">
        <v>45.549876904858365</v>
      </c>
    </row>
    <row r="12" spans="1:257" ht="15.6" customHeight="1" x14ac:dyDescent="0.2">
      <c r="A12" s="28" t="s">
        <v>13</v>
      </c>
      <c r="B12" s="13">
        <v>66228816</v>
      </c>
      <c r="C12" s="13">
        <v>62163474</v>
      </c>
      <c r="D12" s="13">
        <v>65412691</v>
      </c>
      <c r="E12" s="29">
        <v>-6.1383280655357026</v>
      </c>
      <c r="F12" s="21">
        <v>5.2268909552899174</v>
      </c>
      <c r="G12" s="21">
        <v>-1.2322808247092922</v>
      </c>
      <c r="H12" s="3">
        <v>41262323</v>
      </c>
      <c r="I12" s="3">
        <v>43373559</v>
      </c>
      <c r="J12" s="3">
        <v>47176749</v>
      </c>
      <c r="K12" s="21">
        <v>5.1166193430263149</v>
      </c>
      <c r="L12" s="21">
        <v>8.7684526879613429</v>
      </c>
      <c r="M12" s="21">
        <v>14.333720377304005</v>
      </c>
    </row>
    <row r="13" spans="1:257" ht="15.6" customHeight="1" x14ac:dyDescent="0.2">
      <c r="A13" s="28" t="s">
        <v>14</v>
      </c>
      <c r="B13" s="13">
        <v>2515273</v>
      </c>
      <c r="C13" s="13">
        <v>587937</v>
      </c>
      <c r="D13" s="13">
        <v>1319018</v>
      </c>
      <c r="E13" s="29">
        <v>-76.625320591442758</v>
      </c>
      <c r="F13" s="21">
        <v>124.34682627560437</v>
      </c>
      <c r="G13" s="21">
        <v>-47.559648594804614</v>
      </c>
      <c r="H13" s="3">
        <v>31380419</v>
      </c>
      <c r="I13" s="3">
        <v>33190660</v>
      </c>
      <c r="J13" s="3">
        <v>26374410</v>
      </c>
      <c r="K13" s="21">
        <v>5.7686960776400156</v>
      </c>
      <c r="L13" s="21">
        <v>-20.536650973496762</v>
      </c>
      <c r="M13" s="21">
        <v>-15.952651875043472</v>
      </c>
    </row>
    <row r="14" spans="1:257" ht="15.6" customHeight="1" x14ac:dyDescent="0.2">
      <c r="A14" s="28" t="s">
        <v>15</v>
      </c>
      <c r="B14" s="13">
        <v>0</v>
      </c>
      <c r="C14" s="13">
        <v>0</v>
      </c>
      <c r="D14" s="14">
        <v>1997</v>
      </c>
      <c r="E14" s="29">
        <v>0</v>
      </c>
      <c r="F14" s="29">
        <v>0</v>
      </c>
      <c r="G14" s="29">
        <v>0</v>
      </c>
      <c r="H14" s="13">
        <v>0</v>
      </c>
      <c r="I14" s="13">
        <v>0</v>
      </c>
      <c r="J14" s="14">
        <v>0</v>
      </c>
      <c r="K14" s="29">
        <v>0</v>
      </c>
      <c r="L14" s="29">
        <v>0</v>
      </c>
      <c r="M14" s="29">
        <v>0</v>
      </c>
    </row>
    <row r="15" spans="1:257" ht="15.6" customHeight="1" x14ac:dyDescent="0.2">
      <c r="A15" s="28" t="s">
        <v>16</v>
      </c>
      <c r="B15" s="13">
        <v>14564040</v>
      </c>
      <c r="C15" s="13">
        <v>9935415</v>
      </c>
      <c r="D15" s="13">
        <v>8489053</v>
      </c>
      <c r="E15" s="29">
        <v>-31.781188461443392</v>
      </c>
      <c r="F15" s="21">
        <v>-14.557640521306865</v>
      </c>
      <c r="G15" s="21">
        <v>-41.712237813134266</v>
      </c>
      <c r="H15" s="3">
        <v>10943336</v>
      </c>
      <c r="I15" s="3">
        <v>10172079</v>
      </c>
      <c r="J15" s="3">
        <v>9513962</v>
      </c>
      <c r="K15" s="21">
        <v>-7.0477320626909403</v>
      </c>
      <c r="L15" s="21">
        <v>-6.4698376801831756</v>
      </c>
      <c r="M15" s="21">
        <v>-13.061592918283779</v>
      </c>
    </row>
    <row r="16" spans="1:257" ht="15.6" customHeight="1" x14ac:dyDescent="0.2">
      <c r="A16" s="28" t="s">
        <v>17</v>
      </c>
      <c r="B16" s="13">
        <v>26766709</v>
      </c>
      <c r="C16" s="13">
        <v>23301301</v>
      </c>
      <c r="D16" s="13">
        <v>27934723</v>
      </c>
      <c r="E16" s="29">
        <v>-12.946709287271744</v>
      </c>
      <c r="F16" s="21">
        <v>19.884821023512814</v>
      </c>
      <c r="G16" s="21">
        <v>4.3636817660325704</v>
      </c>
      <c r="H16" s="3">
        <v>43757533</v>
      </c>
      <c r="I16" s="3">
        <v>46289347</v>
      </c>
      <c r="J16" s="3">
        <v>36643455</v>
      </c>
      <c r="K16" s="21">
        <v>5.7860071773241799</v>
      </c>
      <c r="L16" s="21">
        <v>-20.838254642045399</v>
      </c>
      <c r="M16" s="21">
        <v>-16.257950373939039</v>
      </c>
    </row>
    <row r="17" spans="1:13" ht="15.6" customHeight="1" x14ac:dyDescent="0.2">
      <c r="A17" s="28" t="s">
        <v>18</v>
      </c>
      <c r="B17" s="13">
        <v>74303092</v>
      </c>
      <c r="C17" s="13">
        <v>59273931</v>
      </c>
      <c r="D17" s="13">
        <v>75505775</v>
      </c>
      <c r="E17" s="29">
        <v>-20.226831206432166</v>
      </c>
      <c r="F17" s="21">
        <v>27.384456752159721</v>
      </c>
      <c r="G17" s="21">
        <v>1.6186177016698053</v>
      </c>
      <c r="H17" s="3">
        <v>130267691</v>
      </c>
      <c r="I17" s="3">
        <v>107756441</v>
      </c>
      <c r="J17" s="3">
        <v>101886174</v>
      </c>
      <c r="K17" s="21">
        <v>-17.280762272818677</v>
      </c>
      <c r="L17" s="21">
        <v>-5.4477179698241827</v>
      </c>
      <c r="M17" s="21">
        <v>-21.787073050983921</v>
      </c>
    </row>
    <row r="18" spans="1:13" ht="23.65" customHeight="1" x14ac:dyDescent="0.2">
      <c r="A18" s="31" t="s">
        <v>19</v>
      </c>
      <c r="B18" s="13">
        <v>7853398</v>
      </c>
      <c r="C18" s="13">
        <v>9185787</v>
      </c>
      <c r="D18" s="13">
        <v>10895086</v>
      </c>
      <c r="E18" s="29">
        <v>16.965764373587099</v>
      </c>
      <c r="F18" s="21">
        <v>18.608084424339481</v>
      </c>
      <c r="G18" s="21">
        <v>38.730852555798123</v>
      </c>
      <c r="H18" s="3">
        <v>421656</v>
      </c>
      <c r="I18" s="3">
        <v>715692</v>
      </c>
      <c r="J18" s="3">
        <v>676635</v>
      </c>
      <c r="K18" s="21">
        <v>69.733621720075121</v>
      </c>
      <c r="L18" s="21">
        <v>-5.4572357941684402</v>
      </c>
      <c r="M18" s="21">
        <v>60.470857760828721</v>
      </c>
    </row>
    <row r="19" spans="1:13" ht="15.6" customHeight="1" x14ac:dyDescent="0.2">
      <c r="A19" s="28" t="s">
        <v>20</v>
      </c>
      <c r="B19" s="13">
        <v>8400648</v>
      </c>
      <c r="C19" s="13">
        <v>8286491</v>
      </c>
      <c r="D19" s="13">
        <v>8061451</v>
      </c>
      <c r="E19" s="29">
        <v>-1.3589070747875667</v>
      </c>
      <c r="F19" s="21">
        <v>-2.7157454222782604</v>
      </c>
      <c r="G19" s="21">
        <v>-4.0377480403892605</v>
      </c>
      <c r="H19" s="3">
        <v>2596442</v>
      </c>
      <c r="I19" s="3">
        <v>1907743</v>
      </c>
      <c r="J19" s="3">
        <v>1927456</v>
      </c>
      <c r="K19" s="21">
        <v>-26.524721137618329</v>
      </c>
      <c r="L19" s="21">
        <v>1.0333152840817661</v>
      </c>
      <c r="M19" s="21">
        <v>-25.765489851111639</v>
      </c>
    </row>
    <row r="20" spans="1:13" ht="15.6" customHeight="1" x14ac:dyDescent="0.2">
      <c r="A20" s="28" t="s">
        <v>21</v>
      </c>
      <c r="B20" s="13">
        <v>14300</v>
      </c>
      <c r="C20" s="13">
        <v>16798</v>
      </c>
      <c r="D20" s="13">
        <v>14191</v>
      </c>
      <c r="E20" s="29">
        <v>0</v>
      </c>
      <c r="F20" s="21">
        <v>-15.519704726753176</v>
      </c>
      <c r="G20" s="29">
        <v>0</v>
      </c>
      <c r="H20" s="10">
        <v>0</v>
      </c>
      <c r="I20" s="10">
        <v>0</v>
      </c>
      <c r="J20" s="10">
        <v>0</v>
      </c>
      <c r="K20" s="29">
        <v>0</v>
      </c>
      <c r="L20" s="29">
        <v>0</v>
      </c>
      <c r="M20" s="29">
        <v>0</v>
      </c>
    </row>
    <row r="21" spans="1:13" ht="15.6" customHeight="1" x14ac:dyDescent="0.2">
      <c r="A21" s="28" t="s">
        <v>22</v>
      </c>
      <c r="B21" s="13">
        <v>80170</v>
      </c>
      <c r="C21" s="13">
        <v>70097</v>
      </c>
      <c r="D21" s="13">
        <v>772721</v>
      </c>
      <c r="E21" s="29">
        <v>-12.56455033054759</v>
      </c>
      <c r="F21" s="21">
        <v>1002.3595874288485</v>
      </c>
      <c r="G21" s="21">
        <v>863.85306224273415</v>
      </c>
      <c r="H21" s="3">
        <v>120110</v>
      </c>
      <c r="I21" s="3">
        <v>102650</v>
      </c>
      <c r="J21" s="3">
        <v>317878</v>
      </c>
      <c r="K21" s="21">
        <v>-14.536674714844722</v>
      </c>
      <c r="L21" s="21">
        <v>209.6716999512908</v>
      </c>
      <c r="M21" s="21">
        <v>164.6557322454417</v>
      </c>
    </row>
    <row r="22" spans="1:13" ht="15.6" customHeight="1" x14ac:dyDescent="0.2">
      <c r="A22" s="28" t="s">
        <v>23</v>
      </c>
      <c r="B22" s="13">
        <v>16208393</v>
      </c>
      <c r="C22" s="13">
        <v>24063050</v>
      </c>
      <c r="D22" s="13">
        <v>48023209</v>
      </c>
      <c r="E22" s="29">
        <v>48.460430346179294</v>
      </c>
      <c r="F22" s="21">
        <v>99.572410812428188</v>
      </c>
      <c r="G22" s="21">
        <v>196.28605994437572</v>
      </c>
      <c r="H22" s="3">
        <v>10846169</v>
      </c>
      <c r="I22" s="3">
        <v>11191454</v>
      </c>
      <c r="J22" s="3">
        <v>8891769</v>
      </c>
      <c r="K22" s="21">
        <v>3.1834742755713989</v>
      </c>
      <c r="L22" s="21">
        <v>-20.548581086961534</v>
      </c>
      <c r="M22" s="21">
        <v>-18.019265604288478</v>
      </c>
    </row>
    <row r="23" spans="1:13" ht="15.6" customHeight="1" x14ac:dyDescent="0.2">
      <c r="A23" s="28" t="s">
        <v>24</v>
      </c>
      <c r="B23" s="13">
        <v>10115141</v>
      </c>
      <c r="C23" s="13">
        <v>12800634</v>
      </c>
      <c r="D23" s="13">
        <v>16858187</v>
      </c>
      <c r="E23" s="29">
        <v>26.549239402594594</v>
      </c>
      <c r="F23" s="21">
        <v>31.698062767828532</v>
      </c>
      <c r="G23" s="21">
        <v>66.662896740638615</v>
      </c>
      <c r="H23" s="3">
        <v>7742455</v>
      </c>
      <c r="I23" s="3">
        <v>14929874</v>
      </c>
      <c r="J23" s="3">
        <v>9373445</v>
      </c>
      <c r="K23" s="21">
        <v>92.831266051917652</v>
      </c>
      <c r="L23" s="21">
        <v>-37.216851260767505</v>
      </c>
      <c r="M23" s="21">
        <v>21.065540581120572</v>
      </c>
    </row>
    <row r="24" spans="1:13" ht="15.6" customHeight="1" x14ac:dyDescent="0.2">
      <c r="A24" s="28" t="s">
        <v>25</v>
      </c>
      <c r="B24" s="13">
        <v>45218280</v>
      </c>
      <c r="C24" s="13">
        <v>32237433</v>
      </c>
      <c r="D24" s="13">
        <v>29885034</v>
      </c>
      <c r="E24" s="29">
        <v>-28.707078199347706</v>
      </c>
      <c r="F24" s="21">
        <v>-7.2971039598593279</v>
      </c>
      <c r="G24" s="21">
        <v>-33.909396819162524</v>
      </c>
      <c r="H24" s="3">
        <v>10552533</v>
      </c>
      <c r="I24" s="3">
        <v>10560377</v>
      </c>
      <c r="J24" s="3">
        <v>11991656</v>
      </c>
      <c r="K24" s="21">
        <v>7.4332863967356388E-2</v>
      </c>
      <c r="L24" s="21">
        <v>13.553294546207979</v>
      </c>
      <c r="M24" s="21">
        <v>13.637701962173438</v>
      </c>
    </row>
    <row r="25" spans="1:13" ht="15.6" customHeight="1" x14ac:dyDescent="0.2">
      <c r="A25" s="28" t="s">
        <v>26</v>
      </c>
      <c r="B25" s="13">
        <v>26582026</v>
      </c>
      <c r="C25" s="13">
        <v>31135981</v>
      </c>
      <c r="D25" s="13">
        <v>34433695</v>
      </c>
      <c r="E25" s="29">
        <v>17.1317077185915</v>
      </c>
      <c r="F25" s="21">
        <v>10.591328405551124</v>
      </c>
      <c r="G25" s="21">
        <v>29.537511550097804</v>
      </c>
      <c r="H25" s="3">
        <v>10454149</v>
      </c>
      <c r="I25" s="3">
        <v>8266804</v>
      </c>
      <c r="J25" s="3">
        <v>12746413</v>
      </c>
      <c r="K25" s="21">
        <v>-20.923223879820355</v>
      </c>
      <c r="L25" s="21">
        <v>54.187918329743866</v>
      </c>
      <c r="M25" s="21">
        <v>21.926834981977009</v>
      </c>
    </row>
    <row r="26" spans="1:13" ht="15.6" customHeight="1" x14ac:dyDescent="0.2">
      <c r="A26" s="28" t="s">
        <v>27</v>
      </c>
      <c r="B26" s="13">
        <v>41212439</v>
      </c>
      <c r="C26" s="13">
        <v>45356187</v>
      </c>
      <c r="D26" s="13">
        <v>37969846</v>
      </c>
      <c r="E26" s="29">
        <v>10.054605115703069</v>
      </c>
      <c r="F26" s="21">
        <v>-16.285189493552437</v>
      </c>
      <c r="G26" s="21">
        <v>-7.8679958737700559</v>
      </c>
      <c r="H26" s="3">
        <v>9853787</v>
      </c>
      <c r="I26" s="3">
        <v>16736448</v>
      </c>
      <c r="J26" s="3">
        <v>19809908</v>
      </c>
      <c r="K26" s="21">
        <v>69.847876760477959</v>
      </c>
      <c r="L26" s="21">
        <v>18.363872668800468</v>
      </c>
      <c r="M26" s="21">
        <v>101.03852457943327</v>
      </c>
    </row>
    <row r="27" spans="1:13" ht="15.6" customHeight="1" x14ac:dyDescent="0.2">
      <c r="A27" s="28" t="s">
        <v>28</v>
      </c>
      <c r="B27" s="13">
        <v>25285671</v>
      </c>
      <c r="C27" s="13">
        <v>26354316</v>
      </c>
      <c r="D27" s="13">
        <v>26255931</v>
      </c>
      <c r="E27" s="29">
        <v>4.2262868958470534</v>
      </c>
      <c r="F27" s="21">
        <v>-0.37331646171352872</v>
      </c>
      <c r="G27" s="21">
        <v>3.8371930094320987</v>
      </c>
      <c r="H27" s="3">
        <v>30817262</v>
      </c>
      <c r="I27" s="3">
        <v>22363048</v>
      </c>
      <c r="J27" s="3">
        <v>17667012</v>
      </c>
      <c r="K27" s="21">
        <v>-27.433371595438956</v>
      </c>
      <c r="L27" s="21">
        <v>-20.999087423145539</v>
      </c>
      <c r="M27" s="21">
        <v>-42.671701334141886</v>
      </c>
    </row>
    <row r="28" spans="1:13" ht="23.65" customHeight="1" x14ac:dyDescent="0.2">
      <c r="A28" s="31" t="s">
        <v>29</v>
      </c>
      <c r="B28" s="13">
        <v>19346681</v>
      </c>
      <c r="C28" s="13">
        <v>17534653</v>
      </c>
      <c r="D28" s="13">
        <v>24964915</v>
      </c>
      <c r="E28" s="29">
        <v>-9.3660923028606362</v>
      </c>
      <c r="F28" s="21">
        <v>42.374730768838134</v>
      </c>
      <c r="G28" s="21">
        <v>29.03978206907945</v>
      </c>
      <c r="H28" s="3">
        <v>8345040</v>
      </c>
      <c r="I28" s="3">
        <v>10460694</v>
      </c>
      <c r="J28" s="3">
        <v>4731533</v>
      </c>
      <c r="K28" s="21">
        <v>25.352233182824762</v>
      </c>
      <c r="L28" s="21">
        <v>-54.768459912889142</v>
      </c>
      <c r="M28" s="21">
        <v>-43.301254397821943</v>
      </c>
    </row>
    <row r="29" spans="1:13" ht="15.6" customHeight="1" x14ac:dyDescent="0.2">
      <c r="A29" s="31" t="s">
        <v>30</v>
      </c>
      <c r="B29" s="13">
        <v>30858196</v>
      </c>
      <c r="C29" s="13">
        <v>29698126</v>
      </c>
      <c r="D29" s="13">
        <v>28518258</v>
      </c>
      <c r="E29" s="29">
        <v>-3.759357805621562</v>
      </c>
      <c r="F29" s="21">
        <v>-3.9728702073659434</v>
      </c>
      <c r="G29" s="21">
        <v>-7.5828736067396818</v>
      </c>
      <c r="H29" s="3">
        <v>17285765</v>
      </c>
      <c r="I29" s="3">
        <v>12912648</v>
      </c>
      <c r="J29" s="3">
        <v>17415087</v>
      </c>
      <c r="K29" s="21">
        <v>-25.29894974275075</v>
      </c>
      <c r="L29" s="21">
        <v>34.868440617292435</v>
      </c>
      <c r="M29" s="21">
        <v>0.7481416066919877</v>
      </c>
    </row>
    <row r="30" spans="1:13" ht="15.6" customHeight="1" x14ac:dyDescent="0.2">
      <c r="A30" s="28" t="s">
        <v>31</v>
      </c>
      <c r="B30" s="13">
        <v>92965023</v>
      </c>
      <c r="C30" s="13">
        <v>98524114</v>
      </c>
      <c r="D30" s="13">
        <v>86746242</v>
      </c>
      <c r="E30" s="29">
        <v>5.9797661750699405</v>
      </c>
      <c r="F30" s="21">
        <v>-11.954303897622466</v>
      </c>
      <c r="G30" s="21">
        <v>-6.6893771434876044</v>
      </c>
      <c r="H30" s="3">
        <v>466278056</v>
      </c>
      <c r="I30" s="3">
        <v>470980634</v>
      </c>
      <c r="J30" s="3">
        <v>533664637</v>
      </c>
      <c r="K30" s="21">
        <v>1.0085351303772256</v>
      </c>
      <c r="L30" s="21">
        <v>13.309252753691766</v>
      </c>
      <c r="M30" s="21">
        <v>14.452016373680678</v>
      </c>
    </row>
    <row r="31" spans="1:13" ht="15.6" customHeight="1" x14ac:dyDescent="0.2">
      <c r="A31" s="28" t="s">
        <v>32</v>
      </c>
      <c r="B31" s="13">
        <v>7847343</v>
      </c>
      <c r="C31" s="13">
        <v>6772948</v>
      </c>
      <c r="D31" s="13">
        <v>10484898</v>
      </c>
      <c r="E31" s="29">
        <v>-13.691194586498895</v>
      </c>
      <c r="F31" s="21">
        <v>54.805529290938011</v>
      </c>
      <c r="G31" s="21">
        <v>33.610803045056144</v>
      </c>
      <c r="H31" s="3">
        <v>25734102</v>
      </c>
      <c r="I31" s="3">
        <v>31561279</v>
      </c>
      <c r="J31" s="3">
        <v>36979061</v>
      </c>
      <c r="K31" s="21">
        <v>22.643793826573003</v>
      </c>
      <c r="L31" s="21">
        <v>17.165913966921309</v>
      </c>
      <c r="M31" s="21">
        <v>43.696721960610887</v>
      </c>
    </row>
    <row r="32" spans="1:13" ht="15.6" customHeight="1" x14ac:dyDescent="0.2">
      <c r="A32" s="28" t="s">
        <v>33</v>
      </c>
      <c r="B32" s="13">
        <v>5990823</v>
      </c>
      <c r="C32" s="13">
        <v>1373337</v>
      </c>
      <c r="D32" s="13">
        <v>3138895</v>
      </c>
      <c r="E32" s="29">
        <v>-77.075987723222667</v>
      </c>
      <c r="F32" s="21">
        <v>128.5597053017577</v>
      </c>
      <c r="G32" s="21">
        <v>-47.604945096858977</v>
      </c>
      <c r="H32" s="3">
        <v>6157505</v>
      </c>
      <c r="I32" s="3">
        <v>2404123</v>
      </c>
      <c r="J32" s="3">
        <v>1856944</v>
      </c>
      <c r="K32" s="21">
        <v>-60.956215220288087</v>
      </c>
      <c r="L32" s="21">
        <v>-22.760025173420829</v>
      </c>
      <c r="M32" s="21">
        <v>-69.842590464806761</v>
      </c>
    </row>
    <row r="33" spans="1:257" ht="15.6" customHeight="1" x14ac:dyDescent="0.2">
      <c r="A33" s="28" t="s">
        <v>34</v>
      </c>
      <c r="B33" s="13">
        <v>38158100</v>
      </c>
      <c r="C33" s="13">
        <v>52015962</v>
      </c>
      <c r="D33" s="13">
        <v>54196585</v>
      </c>
      <c r="E33" s="29">
        <v>36.316960226007069</v>
      </c>
      <c r="F33" s="21">
        <v>4.1922189192617338</v>
      </c>
      <c r="G33" s="21">
        <v>42.031665622764223</v>
      </c>
      <c r="H33" s="3">
        <v>3560208</v>
      </c>
      <c r="I33" s="3">
        <v>2850360</v>
      </c>
      <c r="J33" s="3">
        <v>1732911</v>
      </c>
      <c r="K33" s="21">
        <v>-19.938385622413065</v>
      </c>
      <c r="L33" s="21">
        <v>-39.203784785079776</v>
      </c>
      <c r="M33" s="21">
        <v>-51.325568618462739</v>
      </c>
    </row>
    <row r="34" spans="1:257" ht="15.6" customHeight="1" x14ac:dyDescent="0.2">
      <c r="A34" s="28" t="s">
        <v>35</v>
      </c>
      <c r="B34" s="13">
        <v>14134032</v>
      </c>
      <c r="C34" s="13">
        <v>17162153</v>
      </c>
      <c r="D34" s="13">
        <v>20817061</v>
      </c>
      <c r="E34" s="29">
        <v>21.424325344671644</v>
      </c>
      <c r="F34" s="21">
        <v>21.296325699928204</v>
      </c>
      <c r="G34" s="21">
        <v>47.283245149013396</v>
      </c>
      <c r="H34" s="3">
        <v>3576239</v>
      </c>
      <c r="I34" s="3">
        <v>6485972</v>
      </c>
      <c r="J34" s="3">
        <v>6773104</v>
      </c>
      <c r="K34" s="21">
        <v>81.362934636079984</v>
      </c>
      <c r="L34" s="21">
        <v>4.426969465794798</v>
      </c>
      <c r="M34" s="21">
        <v>89.391816374688602</v>
      </c>
    </row>
    <row r="35" spans="1:257" ht="15.6" customHeight="1" x14ac:dyDescent="0.2">
      <c r="A35" s="28" t="s">
        <v>36</v>
      </c>
      <c r="B35" s="13">
        <v>0</v>
      </c>
      <c r="C35" s="13">
        <v>0</v>
      </c>
      <c r="D35" s="13">
        <v>0</v>
      </c>
      <c r="E35" s="29">
        <v>0</v>
      </c>
      <c r="F35" s="29">
        <v>0</v>
      </c>
      <c r="G35" s="29">
        <v>0</v>
      </c>
      <c r="H35" s="10">
        <v>0</v>
      </c>
      <c r="I35" s="10">
        <v>0</v>
      </c>
      <c r="J35" s="10">
        <v>0</v>
      </c>
      <c r="K35" s="29">
        <v>0</v>
      </c>
      <c r="L35" s="29">
        <v>0</v>
      </c>
      <c r="M35" s="29">
        <v>0</v>
      </c>
    </row>
    <row r="36" spans="1:257" ht="15.6" customHeight="1" x14ac:dyDescent="0.2">
      <c r="A36" s="25" t="s">
        <v>37</v>
      </c>
      <c r="B36" s="13">
        <v>0</v>
      </c>
      <c r="C36" s="13">
        <v>0</v>
      </c>
      <c r="D36" s="13">
        <v>0</v>
      </c>
      <c r="E36" s="29">
        <v>0</v>
      </c>
      <c r="F36" s="29">
        <v>0</v>
      </c>
      <c r="G36" s="29">
        <v>0</v>
      </c>
      <c r="H36" s="10">
        <v>0</v>
      </c>
      <c r="I36" s="10">
        <v>0</v>
      </c>
      <c r="J36" s="10">
        <v>0</v>
      </c>
      <c r="K36" s="29">
        <v>0</v>
      </c>
      <c r="L36" s="29">
        <v>0</v>
      </c>
      <c r="M36" s="29">
        <v>0</v>
      </c>
    </row>
    <row r="37" spans="1:257" ht="23.65" customHeight="1" x14ac:dyDescent="0.2">
      <c r="A37" s="31" t="s">
        <v>38</v>
      </c>
      <c r="B37" s="13">
        <v>1032903</v>
      </c>
      <c r="C37" s="13">
        <v>1190462</v>
      </c>
      <c r="D37" s="13">
        <v>1141553</v>
      </c>
      <c r="E37" s="29">
        <v>15.253997713241233</v>
      </c>
      <c r="F37" s="21">
        <v>-4.1084049721872731</v>
      </c>
      <c r="G37" s="21">
        <v>10.518896740545827</v>
      </c>
      <c r="H37" s="3">
        <v>1604760</v>
      </c>
      <c r="I37" s="3">
        <v>2440576</v>
      </c>
      <c r="J37" s="3">
        <v>3054300</v>
      </c>
      <c r="K37" s="21">
        <v>52.083551434482416</v>
      </c>
      <c r="L37" s="21">
        <v>25.146686683799231</v>
      </c>
      <c r="M37" s="21">
        <v>90.327525611306356</v>
      </c>
    </row>
    <row r="38" spans="1:257" ht="15.6" customHeight="1" x14ac:dyDescent="0.2">
      <c r="A38" s="28" t="s">
        <v>39</v>
      </c>
      <c r="B38" s="13">
        <v>142208</v>
      </c>
      <c r="C38" s="13">
        <v>152069</v>
      </c>
      <c r="D38" s="13">
        <v>158614</v>
      </c>
      <c r="E38" s="29">
        <v>6.9342090459045806</v>
      </c>
      <c r="F38" s="21">
        <v>4.3039672780119389</v>
      </c>
      <c r="G38" s="21">
        <v>11.536622412241229</v>
      </c>
      <c r="H38" s="3">
        <v>312132</v>
      </c>
      <c r="I38" s="3">
        <v>311635</v>
      </c>
      <c r="J38" s="3">
        <v>117842</v>
      </c>
      <c r="K38" s="21">
        <v>-0.15922750631143856</v>
      </c>
      <c r="L38" s="21">
        <v>-62.185890545028641</v>
      </c>
      <c r="M38" s="21">
        <v>-62.246101008547669</v>
      </c>
    </row>
    <row r="39" spans="1:257" ht="23.65" customHeight="1" x14ac:dyDescent="0.2">
      <c r="A39" s="31" t="s">
        <v>40</v>
      </c>
      <c r="B39" s="13">
        <v>50297</v>
      </c>
      <c r="C39" s="13">
        <v>123061</v>
      </c>
      <c r="D39" s="13">
        <v>174151</v>
      </c>
      <c r="E39" s="29">
        <v>144.66866811141816</v>
      </c>
      <c r="F39" s="21">
        <v>41.5159961319996</v>
      </c>
      <c r="G39" s="21">
        <v>246.24530290076945</v>
      </c>
      <c r="H39" s="3">
        <v>0</v>
      </c>
      <c r="I39" s="3">
        <v>2540</v>
      </c>
      <c r="J39" s="3">
        <v>3369</v>
      </c>
      <c r="K39" s="29">
        <v>0</v>
      </c>
      <c r="L39" s="21">
        <v>32.637795275590548</v>
      </c>
      <c r="M39" s="29">
        <v>0</v>
      </c>
    </row>
    <row r="40" spans="1:257" ht="15.6" customHeight="1" x14ac:dyDescent="0.2">
      <c r="A40" s="28" t="s">
        <v>41</v>
      </c>
      <c r="B40" s="13">
        <v>0</v>
      </c>
      <c r="C40" s="13">
        <v>25</v>
      </c>
      <c r="D40" s="13">
        <v>0</v>
      </c>
      <c r="E40" s="29">
        <v>0</v>
      </c>
      <c r="F40" s="29">
        <v>0</v>
      </c>
      <c r="G40" s="29">
        <v>0</v>
      </c>
      <c r="H40" s="10">
        <v>0</v>
      </c>
      <c r="I40" s="10">
        <v>0</v>
      </c>
      <c r="J40" s="10">
        <v>0</v>
      </c>
      <c r="K40" s="29">
        <v>0</v>
      </c>
      <c r="L40" s="29">
        <v>0</v>
      </c>
      <c r="M40" s="29">
        <v>0</v>
      </c>
    </row>
    <row r="41" spans="1:257" ht="15.6" customHeight="1" x14ac:dyDescent="0.2">
      <c r="A41" s="28" t="s">
        <v>42</v>
      </c>
      <c r="B41" s="13">
        <v>103540</v>
      </c>
      <c r="C41" s="13">
        <v>86681</v>
      </c>
      <c r="D41" s="13">
        <v>510089</v>
      </c>
      <c r="E41" s="29">
        <v>-16.282596098126319</v>
      </c>
      <c r="F41" s="21">
        <v>488.46690739608448</v>
      </c>
      <c r="G41" s="21">
        <v>392.64921769364503</v>
      </c>
      <c r="H41" s="3">
        <v>215771</v>
      </c>
      <c r="I41" s="3">
        <v>165337</v>
      </c>
      <c r="J41" s="3">
        <v>75391</v>
      </c>
      <c r="K41" s="21">
        <v>-23.37385468853553</v>
      </c>
      <c r="L41" s="21">
        <v>-54.401616093191478</v>
      </c>
      <c r="M41" s="21">
        <v>-65.059716087889484</v>
      </c>
    </row>
    <row r="42" spans="1:257" ht="15.6" customHeight="1" x14ac:dyDescent="0.2">
      <c r="A42" s="28" t="s">
        <v>43</v>
      </c>
      <c r="B42" s="13">
        <v>16375</v>
      </c>
      <c r="C42" s="13">
        <v>15359</v>
      </c>
      <c r="D42" s="13">
        <v>134627</v>
      </c>
      <c r="E42" s="29">
        <v>0</v>
      </c>
      <c r="F42" s="29">
        <v>0</v>
      </c>
      <c r="G42" s="29">
        <v>0</v>
      </c>
      <c r="H42" s="3">
        <v>0</v>
      </c>
      <c r="I42" s="3">
        <v>24219</v>
      </c>
      <c r="J42" s="3">
        <v>0</v>
      </c>
      <c r="K42" s="29">
        <v>0</v>
      </c>
      <c r="L42" s="21">
        <v>-100</v>
      </c>
      <c r="M42" s="29">
        <v>0</v>
      </c>
    </row>
    <row r="43" spans="1:257" ht="15.6" customHeight="1" x14ac:dyDescent="0.2">
      <c r="A43" s="1" t="s">
        <v>44</v>
      </c>
      <c r="B43" s="13">
        <v>0</v>
      </c>
      <c r="C43" s="13">
        <v>0</v>
      </c>
      <c r="D43" s="13">
        <v>0</v>
      </c>
      <c r="E43" s="29">
        <v>0</v>
      </c>
      <c r="F43" s="29">
        <v>0</v>
      </c>
      <c r="G43" s="29">
        <v>0</v>
      </c>
      <c r="H43" s="10">
        <v>0</v>
      </c>
      <c r="I43" s="10">
        <v>0</v>
      </c>
      <c r="J43" s="10">
        <v>0</v>
      </c>
      <c r="K43" s="29">
        <v>0</v>
      </c>
      <c r="L43" s="29">
        <v>0</v>
      </c>
      <c r="M43" s="29">
        <v>0</v>
      </c>
    </row>
    <row r="44" spans="1:257" ht="23.65" customHeight="1" x14ac:dyDescent="0.2">
      <c r="A44" s="31" t="s">
        <v>45</v>
      </c>
      <c r="B44" s="13">
        <v>35698380</v>
      </c>
      <c r="C44" s="13">
        <v>18992339</v>
      </c>
      <c r="D44" s="13">
        <v>30425605</v>
      </c>
      <c r="E44" s="29">
        <v>-46.797756648901156</v>
      </c>
      <c r="F44" s="21">
        <v>60.199357225036891</v>
      </c>
      <c r="G44" s="21">
        <v>-14.770348122239724</v>
      </c>
      <c r="H44" s="3">
        <v>3529398</v>
      </c>
      <c r="I44" s="3">
        <v>5088683</v>
      </c>
      <c r="J44" s="3">
        <v>13854544</v>
      </c>
      <c r="K44" s="21">
        <v>44.179913968331135</v>
      </c>
      <c r="L44" s="21">
        <v>172.26187994025173</v>
      </c>
      <c r="M44" s="21">
        <v>292.54694426641595</v>
      </c>
    </row>
    <row r="45" spans="1:257" s="27" customFormat="1" ht="15.6" customHeight="1" x14ac:dyDescent="0.2">
      <c r="A45" s="32" t="s">
        <v>62</v>
      </c>
      <c r="B45" s="18">
        <v>642254603</v>
      </c>
      <c r="C45" s="18">
        <v>622621375</v>
      </c>
      <c r="D45" s="18">
        <v>705621154</v>
      </c>
      <c r="E45" s="33">
        <v>-3.0569228944864335</v>
      </c>
      <c r="F45" s="23">
        <v>13.330698612780509</v>
      </c>
      <c r="G45" s="23">
        <v>9.8662665404050074</v>
      </c>
      <c r="H45" s="18">
        <v>912278936</v>
      </c>
      <c r="I45" s="18">
        <v>911693261</v>
      </c>
      <c r="J45" s="18">
        <v>962863635</v>
      </c>
      <c r="K45" s="23">
        <v>-6.4199114644466704E-2</v>
      </c>
      <c r="L45" s="23">
        <v>5.6126743707497866</v>
      </c>
      <c r="M45" s="23">
        <v>5.5448719688514245</v>
      </c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7"/>
      <c r="FL45" s="17"/>
      <c r="FM45" s="17"/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  <c r="HF45" s="17"/>
      <c r="HG45" s="17"/>
      <c r="HH45" s="17"/>
      <c r="HI45" s="17"/>
      <c r="HJ45" s="17"/>
      <c r="HK45" s="17"/>
      <c r="HL45" s="17"/>
      <c r="HM45" s="17"/>
      <c r="HN45" s="17"/>
      <c r="HO45" s="17"/>
      <c r="HP45" s="17"/>
      <c r="HQ45" s="17"/>
      <c r="HR45" s="17"/>
      <c r="HS45" s="17"/>
      <c r="HT45" s="17"/>
      <c r="HU45" s="17"/>
      <c r="HV45" s="17"/>
      <c r="HW45" s="17"/>
      <c r="HX45" s="17"/>
      <c r="HY45" s="17"/>
      <c r="HZ45" s="17"/>
      <c r="IA45" s="17"/>
      <c r="IB45" s="17"/>
      <c r="IC45" s="17"/>
      <c r="ID45" s="17"/>
      <c r="IE45" s="17"/>
      <c r="IF45" s="17"/>
      <c r="IG45" s="17"/>
      <c r="IH45" s="17"/>
      <c r="II45" s="17"/>
      <c r="IJ45" s="17"/>
      <c r="IK45" s="17"/>
      <c r="IL45" s="17"/>
      <c r="IM45" s="17"/>
      <c r="IN45" s="17"/>
      <c r="IO45" s="17"/>
      <c r="IP45" s="17"/>
      <c r="IQ45" s="17"/>
      <c r="IR45" s="17"/>
      <c r="IS45" s="17"/>
      <c r="IT45" s="17"/>
      <c r="IU45" s="17"/>
      <c r="IV45" s="17"/>
      <c r="IW45" s="17"/>
    </row>
    <row r="46" spans="1:257" ht="15.6" customHeight="1" x14ac:dyDescent="0.2">
      <c r="A46" s="25"/>
    </row>
    <row r="47" spans="1:257" ht="15.6" customHeight="1" x14ac:dyDescent="0.2">
      <c r="A47" s="4" t="s">
        <v>58</v>
      </c>
    </row>
    <row r="48" spans="1:257" ht="15.6" customHeight="1" x14ac:dyDescent="0.2">
      <c r="A48" s="1" t="s">
        <v>59</v>
      </c>
    </row>
  </sheetData>
  <mergeCells count="2">
    <mergeCell ref="A1:M2"/>
    <mergeCell ref="A3:B3"/>
  </mergeCells>
  <pageMargins left="0.75" right="0.75" top="1" bottom="1" header="0.511811023622047" footer="0.511811023622047"/>
  <pageSetup paperSize="9"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92"/>
  <sheetViews>
    <sheetView topLeftCell="A66" zoomScaleNormal="100" workbookViewId="0">
      <selection activeCell="L14" sqref="L14"/>
    </sheetView>
  </sheetViews>
  <sheetFormatPr defaultColWidth="9" defaultRowHeight="12.75" x14ac:dyDescent="0.2"/>
  <cols>
    <col min="1" max="1" width="70.5703125" style="1" customWidth="1"/>
    <col min="2" max="4" width="14.7109375" style="1" customWidth="1"/>
    <col min="5" max="7" width="14.140625" style="1" customWidth="1"/>
    <col min="8" max="8" width="9" style="1"/>
    <col min="9" max="9" width="12.28515625" style="1" customWidth="1"/>
    <col min="10" max="10" width="12.85546875" style="1" customWidth="1"/>
    <col min="11" max="11" width="20.42578125" style="1" customWidth="1"/>
    <col min="12" max="12" width="13" style="1" customWidth="1"/>
    <col min="13" max="13" width="12.5703125" style="1" customWidth="1"/>
    <col min="14" max="14" width="13.7109375" style="1" customWidth="1"/>
    <col min="15" max="1024" width="9" style="1"/>
  </cols>
  <sheetData>
    <row r="1" spans="1:24" ht="30" customHeight="1" x14ac:dyDescent="0.2">
      <c r="A1" s="73" t="s">
        <v>108</v>
      </c>
      <c r="B1" s="73"/>
      <c r="C1" s="73"/>
      <c r="D1" s="73"/>
      <c r="E1" s="73"/>
      <c r="F1" s="73"/>
      <c r="G1" s="73"/>
    </row>
    <row r="2" spans="1:24" x14ac:dyDescent="0.2">
      <c r="A2" s="15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4" ht="12.75" customHeight="1" x14ac:dyDescent="0.2">
      <c r="A3" s="70" t="s">
        <v>0</v>
      </c>
      <c r="B3" s="70"/>
      <c r="I3" s="3"/>
      <c r="J3" s="7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x14ac:dyDescent="0.2">
      <c r="A4" s="8" t="s">
        <v>1</v>
      </c>
      <c r="B4" s="26" t="s">
        <v>2</v>
      </c>
      <c r="C4" s="26" t="s">
        <v>3</v>
      </c>
      <c r="D4" s="58" t="s">
        <v>102</v>
      </c>
      <c r="E4" s="26" t="s">
        <v>4</v>
      </c>
      <c r="F4" s="26" t="s">
        <v>5</v>
      </c>
      <c r="G4" s="58" t="s">
        <v>104</v>
      </c>
      <c r="I4" s="3"/>
      <c r="J4" s="7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25.5" customHeight="1" x14ac:dyDescent="0.2">
      <c r="A5" s="1" t="s">
        <v>6</v>
      </c>
      <c r="B5" s="3">
        <v>1109489176</v>
      </c>
      <c r="C5" s="3">
        <v>916266586</v>
      </c>
      <c r="D5" s="3">
        <v>1033492579</v>
      </c>
      <c r="E5" s="3">
        <v>683375077</v>
      </c>
      <c r="F5" s="3">
        <v>711457099</v>
      </c>
      <c r="G5" s="3">
        <v>738140610</v>
      </c>
      <c r="I5" s="3"/>
      <c r="J5" s="77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25.5" customHeight="1" x14ac:dyDescent="0.2">
      <c r="A6" s="1" t="s">
        <v>7</v>
      </c>
      <c r="B6" s="3">
        <v>636616</v>
      </c>
      <c r="C6" s="3">
        <v>2306411</v>
      </c>
      <c r="D6" s="3">
        <v>2858387</v>
      </c>
      <c r="E6" s="3">
        <v>451916</v>
      </c>
      <c r="F6" s="3">
        <v>657441</v>
      </c>
      <c r="G6" s="3">
        <v>940075</v>
      </c>
      <c r="I6" s="3"/>
      <c r="J6" s="77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5.5" customHeight="1" x14ac:dyDescent="0.2">
      <c r="A7" s="1" t="s">
        <v>8</v>
      </c>
      <c r="B7" s="3">
        <v>45570628</v>
      </c>
      <c r="C7" s="3">
        <v>53585734</v>
      </c>
      <c r="D7" s="3">
        <v>50699893</v>
      </c>
      <c r="E7" s="3">
        <v>7881281</v>
      </c>
      <c r="F7" s="3">
        <v>7722811</v>
      </c>
      <c r="G7" s="3">
        <v>6441225</v>
      </c>
      <c r="I7" s="3"/>
      <c r="J7" s="77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25.5" customHeight="1" x14ac:dyDescent="0.2">
      <c r="A8" s="6" t="s">
        <v>9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1"/>
      <c r="I8" s="3"/>
      <c r="J8" s="77"/>
      <c r="K8" s="13"/>
      <c r="L8" s="13"/>
      <c r="M8" s="1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25.5" customHeight="1" x14ac:dyDescent="0.2">
      <c r="A9" s="1" t="s">
        <v>10</v>
      </c>
      <c r="B9" s="13">
        <v>0</v>
      </c>
      <c r="C9" s="13">
        <v>0</v>
      </c>
      <c r="D9" s="3">
        <v>14657</v>
      </c>
      <c r="E9" s="13">
        <v>0</v>
      </c>
      <c r="F9" s="13">
        <v>0</v>
      </c>
      <c r="G9" s="13">
        <v>0</v>
      </c>
      <c r="H9" s="11"/>
      <c r="I9" s="3"/>
      <c r="J9" s="77"/>
      <c r="K9" s="13"/>
      <c r="L9" s="1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25.5" customHeight="1" x14ac:dyDescent="0.2">
      <c r="A10" s="1" t="s">
        <v>11</v>
      </c>
      <c r="B10" s="13">
        <v>0</v>
      </c>
      <c r="C10" s="13">
        <v>0</v>
      </c>
      <c r="D10" s="3">
        <v>9606</v>
      </c>
      <c r="E10" s="13">
        <v>0</v>
      </c>
      <c r="F10" s="13">
        <v>3547</v>
      </c>
      <c r="G10" s="13">
        <v>0</v>
      </c>
      <c r="H10" s="11"/>
      <c r="I10" s="3"/>
      <c r="J10" s="77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25.5" customHeight="1" x14ac:dyDescent="0.2">
      <c r="A11" s="1" t="s">
        <v>12</v>
      </c>
      <c r="B11" s="3">
        <v>7492469</v>
      </c>
      <c r="C11" s="3">
        <v>7313652</v>
      </c>
      <c r="D11" s="3">
        <v>8876193</v>
      </c>
      <c r="E11" s="13">
        <v>928943</v>
      </c>
      <c r="F11" s="13">
        <v>1056987</v>
      </c>
      <c r="G11" s="3">
        <v>729085</v>
      </c>
      <c r="H11" s="11"/>
      <c r="I11" s="3"/>
      <c r="J11" s="77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25.5" customHeight="1" x14ac:dyDescent="0.2">
      <c r="A12" s="1" t="s">
        <v>13</v>
      </c>
      <c r="B12" s="3">
        <v>829484967</v>
      </c>
      <c r="C12" s="3">
        <v>1019504706</v>
      </c>
      <c r="D12" s="3">
        <v>948389899</v>
      </c>
      <c r="E12" s="3">
        <v>724168322</v>
      </c>
      <c r="F12" s="3">
        <v>888727354</v>
      </c>
      <c r="G12" s="3">
        <v>898256130</v>
      </c>
      <c r="H12" s="11"/>
      <c r="I12" s="3"/>
      <c r="J12" s="77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25.5" customHeight="1" x14ac:dyDescent="0.2">
      <c r="A13" s="1" t="s">
        <v>14</v>
      </c>
      <c r="B13" s="3">
        <v>8680964</v>
      </c>
      <c r="C13" s="3">
        <v>7772294</v>
      </c>
      <c r="D13" s="3">
        <v>5041249</v>
      </c>
      <c r="E13" s="3">
        <v>99796086</v>
      </c>
      <c r="F13" s="3">
        <v>100738604</v>
      </c>
      <c r="G13" s="3">
        <v>105229122</v>
      </c>
      <c r="H13" s="11"/>
      <c r="I13" s="3"/>
      <c r="J13" s="77"/>
      <c r="K13" s="13"/>
      <c r="L13" s="1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25.5" customHeight="1" x14ac:dyDescent="0.2">
      <c r="A14" s="1" t="s">
        <v>56</v>
      </c>
      <c r="B14" s="13">
        <v>0</v>
      </c>
      <c r="C14" s="13">
        <v>0</v>
      </c>
      <c r="D14" s="3">
        <v>246550</v>
      </c>
      <c r="E14" s="3">
        <v>1878587</v>
      </c>
      <c r="F14" s="3">
        <v>205865</v>
      </c>
      <c r="G14" s="3">
        <v>225222</v>
      </c>
      <c r="H14" s="11"/>
      <c r="I14" s="3"/>
      <c r="J14" s="77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25.5" customHeight="1" x14ac:dyDescent="0.2">
      <c r="A15" s="1" t="s">
        <v>16</v>
      </c>
      <c r="B15" s="3">
        <v>61965731</v>
      </c>
      <c r="C15" s="3">
        <v>56356627</v>
      </c>
      <c r="D15" s="3">
        <v>58776659</v>
      </c>
      <c r="E15" s="13">
        <v>22657431</v>
      </c>
      <c r="F15" s="13">
        <v>19584321</v>
      </c>
      <c r="G15" s="3">
        <v>20807681</v>
      </c>
      <c r="H15" s="11"/>
      <c r="I15" s="3"/>
      <c r="J15" s="77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25.5" customHeight="1" x14ac:dyDescent="0.2">
      <c r="A16" s="1" t="s">
        <v>17</v>
      </c>
      <c r="B16" s="3">
        <v>169018205</v>
      </c>
      <c r="C16" s="3">
        <v>159226604</v>
      </c>
      <c r="D16" s="3">
        <v>168133582</v>
      </c>
      <c r="E16" s="3">
        <v>60549655</v>
      </c>
      <c r="F16" s="3">
        <v>65896768</v>
      </c>
      <c r="G16" s="3">
        <v>74753627</v>
      </c>
      <c r="H16" s="11"/>
      <c r="I16" s="3"/>
      <c r="J16" s="77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25.5" customHeight="1" x14ac:dyDescent="0.2">
      <c r="A17" s="1" t="s">
        <v>18</v>
      </c>
      <c r="B17" s="3">
        <v>109215877</v>
      </c>
      <c r="C17" s="3">
        <v>92812043</v>
      </c>
      <c r="D17" s="3">
        <v>96094817</v>
      </c>
      <c r="E17" s="3">
        <v>34561184</v>
      </c>
      <c r="F17" s="3">
        <v>39946553</v>
      </c>
      <c r="G17" s="3">
        <v>31488595</v>
      </c>
      <c r="H17" s="11"/>
      <c r="I17" s="3"/>
      <c r="J17" s="77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25.5" customHeight="1" x14ac:dyDescent="0.2">
      <c r="A18" s="1" t="s">
        <v>19</v>
      </c>
      <c r="B18" s="3">
        <v>52288858</v>
      </c>
      <c r="C18" s="3">
        <v>49437492</v>
      </c>
      <c r="D18" s="3">
        <v>54917236</v>
      </c>
      <c r="E18" s="3">
        <v>3861770</v>
      </c>
      <c r="F18" s="3">
        <v>6219583</v>
      </c>
      <c r="G18" s="3">
        <v>11642941</v>
      </c>
      <c r="H18" s="11"/>
      <c r="I18" s="3"/>
      <c r="J18" s="77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25.5" customHeight="1" x14ac:dyDescent="0.2">
      <c r="A19" s="1" t="s">
        <v>20</v>
      </c>
      <c r="B19" s="3">
        <v>42482469</v>
      </c>
      <c r="C19" s="3">
        <v>49260766</v>
      </c>
      <c r="D19" s="3">
        <v>54596517</v>
      </c>
      <c r="E19" s="3">
        <v>15577525</v>
      </c>
      <c r="F19" s="3">
        <v>15400033</v>
      </c>
      <c r="G19" s="3">
        <v>15253213</v>
      </c>
      <c r="H19" s="11"/>
      <c r="I19" s="3"/>
      <c r="J19" s="77"/>
      <c r="K19" s="1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25.5" customHeight="1" x14ac:dyDescent="0.2">
      <c r="A20" s="1" t="s">
        <v>21</v>
      </c>
      <c r="B20" s="13">
        <v>0</v>
      </c>
      <c r="C20" s="3">
        <v>1513</v>
      </c>
      <c r="D20" s="3">
        <v>46730</v>
      </c>
      <c r="E20" s="3">
        <v>9895</v>
      </c>
      <c r="F20" s="3">
        <v>13952</v>
      </c>
      <c r="G20" s="3">
        <v>19966</v>
      </c>
      <c r="H20" s="11"/>
      <c r="I20" s="3"/>
      <c r="J20" s="77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25.5" customHeight="1" x14ac:dyDescent="0.2">
      <c r="A21" s="1" t="s">
        <v>22</v>
      </c>
      <c r="B21" s="3">
        <v>4922805</v>
      </c>
      <c r="C21" s="3">
        <v>4818420</v>
      </c>
      <c r="D21" s="3">
        <v>4901293</v>
      </c>
      <c r="E21" s="13">
        <v>1728098</v>
      </c>
      <c r="F21" s="3">
        <v>542333</v>
      </c>
      <c r="G21" s="3">
        <v>2759416</v>
      </c>
      <c r="H21" s="11"/>
      <c r="I21" s="3"/>
      <c r="J21" s="77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25.5" customHeight="1" x14ac:dyDescent="0.2">
      <c r="A22" s="1" t="s">
        <v>23</v>
      </c>
      <c r="B22" s="3">
        <v>237037096</v>
      </c>
      <c r="C22" s="3">
        <v>148721117</v>
      </c>
      <c r="D22" s="3">
        <v>161733719</v>
      </c>
      <c r="E22" s="3">
        <v>99135483</v>
      </c>
      <c r="F22" s="3">
        <v>87828867</v>
      </c>
      <c r="G22" s="3">
        <v>86604234</v>
      </c>
      <c r="H22" s="11"/>
      <c r="I22" s="3"/>
      <c r="J22" s="77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25.5" customHeight="1" x14ac:dyDescent="0.2">
      <c r="A23" s="1" t="s">
        <v>24</v>
      </c>
      <c r="B23" s="3">
        <v>418178124</v>
      </c>
      <c r="C23" s="3">
        <v>709051743</v>
      </c>
      <c r="D23" s="3">
        <v>725511515</v>
      </c>
      <c r="E23" s="3">
        <v>628367258</v>
      </c>
      <c r="F23" s="3">
        <v>750757654</v>
      </c>
      <c r="G23" s="3">
        <v>741962981</v>
      </c>
      <c r="H23" s="11"/>
      <c r="I23" s="3"/>
      <c r="J23" s="77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25.5" customHeight="1" x14ac:dyDescent="0.2">
      <c r="A24" s="1" t="s">
        <v>25</v>
      </c>
      <c r="B24" s="3">
        <v>171403285</v>
      </c>
      <c r="C24" s="3">
        <v>148539944</v>
      </c>
      <c r="D24" s="3">
        <v>131876904</v>
      </c>
      <c r="E24" s="3">
        <v>290175862</v>
      </c>
      <c r="F24" s="3">
        <v>286771001</v>
      </c>
      <c r="G24" s="3">
        <v>278995548</v>
      </c>
      <c r="H24" s="11"/>
      <c r="I24" s="3"/>
      <c r="J24" s="77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25.5" customHeight="1" x14ac:dyDescent="0.2">
      <c r="A25" s="1" t="s">
        <v>26</v>
      </c>
      <c r="B25" s="3">
        <v>26709571</v>
      </c>
      <c r="C25" s="3">
        <v>32823867</v>
      </c>
      <c r="D25" s="3">
        <v>29889445</v>
      </c>
      <c r="E25" s="3">
        <v>21315986</v>
      </c>
      <c r="F25" s="3">
        <v>15641848</v>
      </c>
      <c r="G25" s="3">
        <v>25756081</v>
      </c>
      <c r="H25" s="11"/>
      <c r="I25" s="3"/>
      <c r="J25" s="77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25.5" customHeight="1" x14ac:dyDescent="0.2">
      <c r="A26" s="1" t="s">
        <v>27</v>
      </c>
      <c r="B26" s="3">
        <v>145012439</v>
      </c>
      <c r="C26" s="3">
        <v>169881089</v>
      </c>
      <c r="D26" s="3">
        <v>181815096</v>
      </c>
      <c r="E26" s="3">
        <v>19665135</v>
      </c>
      <c r="F26" s="3">
        <v>17989620</v>
      </c>
      <c r="G26" s="3">
        <v>19252249</v>
      </c>
      <c r="H26" s="11"/>
      <c r="I26" s="3"/>
      <c r="J26" s="77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25.5" customHeight="1" x14ac:dyDescent="0.2">
      <c r="A27" s="1" t="s">
        <v>28</v>
      </c>
      <c r="B27" s="3">
        <v>119215227</v>
      </c>
      <c r="C27" s="3">
        <v>120389747</v>
      </c>
      <c r="D27" s="3">
        <v>118348860</v>
      </c>
      <c r="E27" s="3">
        <v>69871070</v>
      </c>
      <c r="F27" s="3">
        <v>74983010</v>
      </c>
      <c r="G27" s="3">
        <v>70441543</v>
      </c>
      <c r="H27" s="11"/>
      <c r="I27" s="3"/>
      <c r="J27" s="77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25.5" customHeight="1" x14ac:dyDescent="0.2">
      <c r="A28" s="1" t="s">
        <v>29</v>
      </c>
      <c r="B28" s="3">
        <v>167698694</v>
      </c>
      <c r="C28" s="3">
        <v>131903755</v>
      </c>
      <c r="D28" s="3">
        <v>132430108</v>
      </c>
      <c r="E28" s="3">
        <v>179876814</v>
      </c>
      <c r="F28" s="3">
        <v>179219045</v>
      </c>
      <c r="G28" s="3">
        <v>129469627</v>
      </c>
      <c r="H28" s="11"/>
      <c r="I28" s="3"/>
      <c r="J28" s="77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25.5" customHeight="1" x14ac:dyDescent="0.2">
      <c r="A29" s="1" t="s">
        <v>30</v>
      </c>
      <c r="B29" s="3">
        <v>167897019</v>
      </c>
      <c r="C29" s="3">
        <v>159592826</v>
      </c>
      <c r="D29" s="3">
        <v>195130049</v>
      </c>
      <c r="E29" s="3">
        <v>81242098</v>
      </c>
      <c r="F29" s="3">
        <v>47981240</v>
      </c>
      <c r="G29" s="3">
        <v>93539100</v>
      </c>
      <c r="H29" s="11"/>
      <c r="I29" s="3"/>
      <c r="J29" s="77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25.5" customHeight="1" x14ac:dyDescent="0.2">
      <c r="A30" s="1" t="s">
        <v>31</v>
      </c>
      <c r="B30" s="3">
        <v>416467838</v>
      </c>
      <c r="C30" s="3">
        <v>375103647</v>
      </c>
      <c r="D30" s="3">
        <v>422621158</v>
      </c>
      <c r="E30" s="3">
        <v>529955980</v>
      </c>
      <c r="F30" s="3">
        <v>502910826</v>
      </c>
      <c r="G30" s="3">
        <v>582056473</v>
      </c>
      <c r="H30" s="11"/>
      <c r="I30" s="3"/>
      <c r="J30" s="77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25.5" customHeight="1" x14ac:dyDescent="0.2">
      <c r="A31" s="1" t="s">
        <v>32</v>
      </c>
      <c r="B31" s="3">
        <v>300920851</v>
      </c>
      <c r="C31" s="3">
        <v>319490908</v>
      </c>
      <c r="D31" s="3">
        <v>245998277</v>
      </c>
      <c r="E31" s="3">
        <v>867770063</v>
      </c>
      <c r="F31" s="3">
        <v>810010972</v>
      </c>
      <c r="G31" s="3">
        <v>648468636</v>
      </c>
      <c r="H31" s="11"/>
      <c r="I31" s="3"/>
      <c r="J31" s="77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25.5" customHeight="1" x14ac:dyDescent="0.2">
      <c r="A32" s="1" t="s">
        <v>33</v>
      </c>
      <c r="B32" s="3">
        <v>26981907</v>
      </c>
      <c r="C32" s="3">
        <v>21365745</v>
      </c>
      <c r="D32" s="3">
        <v>41481632</v>
      </c>
      <c r="E32" s="3">
        <v>51238616</v>
      </c>
      <c r="F32" s="3">
        <v>43965276</v>
      </c>
      <c r="G32" s="3">
        <v>29117269</v>
      </c>
      <c r="H32" s="11"/>
      <c r="I32" s="3"/>
      <c r="J32" s="77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25.5" customHeight="1" x14ac:dyDescent="0.2">
      <c r="A33" s="1" t="s">
        <v>34</v>
      </c>
      <c r="B33" s="3">
        <v>64643817</v>
      </c>
      <c r="C33" s="3">
        <v>54831969</v>
      </c>
      <c r="D33" s="3">
        <v>44992350</v>
      </c>
      <c r="E33" s="3">
        <v>390725970</v>
      </c>
      <c r="F33" s="3">
        <v>336119103</v>
      </c>
      <c r="G33" s="3">
        <v>374014778</v>
      </c>
      <c r="H33" s="11"/>
      <c r="I33" s="3"/>
      <c r="J33" s="77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25.5" customHeight="1" x14ac:dyDescent="0.2">
      <c r="A34" s="1" t="s">
        <v>35</v>
      </c>
      <c r="B34" s="3">
        <v>90929570</v>
      </c>
      <c r="C34" s="3">
        <v>81211118</v>
      </c>
      <c r="D34" s="3">
        <v>95282057</v>
      </c>
      <c r="E34" s="3">
        <v>16256821</v>
      </c>
      <c r="F34" s="3">
        <v>15741168</v>
      </c>
      <c r="G34" s="3">
        <v>18568148</v>
      </c>
      <c r="H34" s="11"/>
      <c r="I34" s="3"/>
      <c r="J34" s="77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25.5" customHeight="1" x14ac:dyDescent="0.2">
      <c r="A35" s="11" t="s">
        <v>63</v>
      </c>
      <c r="B35" s="13">
        <v>0</v>
      </c>
      <c r="C35" s="3">
        <v>0</v>
      </c>
      <c r="D35" s="13">
        <v>0</v>
      </c>
      <c r="E35" s="13">
        <v>0</v>
      </c>
      <c r="F35" s="3">
        <v>0</v>
      </c>
      <c r="G35" s="13">
        <v>0</v>
      </c>
      <c r="H35" s="11"/>
      <c r="I35" s="3"/>
      <c r="J35" s="77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25.5" customHeight="1" x14ac:dyDescent="0.2">
      <c r="A36" s="6" t="s">
        <v>37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1"/>
      <c r="I36" s="3"/>
      <c r="J36" s="77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25.5" customHeight="1" x14ac:dyDescent="0.2">
      <c r="A37" s="1" t="s">
        <v>38</v>
      </c>
      <c r="B37" s="3">
        <v>2343761</v>
      </c>
      <c r="C37" s="3">
        <v>1753077</v>
      </c>
      <c r="D37" s="3">
        <v>4142894</v>
      </c>
      <c r="E37" s="3">
        <v>3075219</v>
      </c>
      <c r="F37" s="3">
        <v>7758723</v>
      </c>
      <c r="G37" s="3">
        <v>13489415</v>
      </c>
      <c r="H37" s="11"/>
      <c r="I37" s="3"/>
      <c r="J37" s="77"/>
      <c r="K37" s="13"/>
      <c r="L37" s="1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25.5" customHeight="1" x14ac:dyDescent="0.2">
      <c r="A38" s="1" t="s">
        <v>39</v>
      </c>
      <c r="B38" s="3">
        <v>1149562</v>
      </c>
      <c r="C38" s="3">
        <v>928907</v>
      </c>
      <c r="D38" s="3">
        <v>2664997</v>
      </c>
      <c r="E38" s="3">
        <v>571316</v>
      </c>
      <c r="F38" s="3">
        <v>676281</v>
      </c>
      <c r="G38" s="3">
        <v>529025</v>
      </c>
      <c r="H38" s="11"/>
      <c r="I38" s="3"/>
      <c r="J38" s="77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25.5" customHeight="1" x14ac:dyDescent="0.2">
      <c r="A39" s="1" t="s">
        <v>40</v>
      </c>
      <c r="B39" s="3">
        <v>230691</v>
      </c>
      <c r="C39" s="3">
        <v>384789</v>
      </c>
      <c r="D39" s="3">
        <v>1844035</v>
      </c>
      <c r="E39" s="3">
        <v>75961</v>
      </c>
      <c r="F39" s="3">
        <v>14087</v>
      </c>
      <c r="G39" s="3">
        <v>153238</v>
      </c>
      <c r="H39" s="11"/>
      <c r="I39" s="3"/>
      <c r="J39" s="77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25.5" customHeight="1" x14ac:dyDescent="0.2">
      <c r="A40" s="1" t="s">
        <v>41</v>
      </c>
      <c r="B40" s="13">
        <v>0</v>
      </c>
      <c r="C40" s="13">
        <v>0</v>
      </c>
      <c r="D40" s="3">
        <v>54180</v>
      </c>
      <c r="E40" s="13">
        <v>0</v>
      </c>
      <c r="F40" s="13">
        <v>0</v>
      </c>
      <c r="G40" s="13">
        <v>0</v>
      </c>
      <c r="H40" s="11"/>
      <c r="I40" s="3"/>
      <c r="J40" s="77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25.5" customHeight="1" x14ac:dyDescent="0.2">
      <c r="A41" s="1" t="s">
        <v>42</v>
      </c>
      <c r="B41" s="3">
        <v>73461</v>
      </c>
      <c r="C41" s="3">
        <v>188257</v>
      </c>
      <c r="D41" s="3">
        <v>2398236</v>
      </c>
      <c r="E41" s="3">
        <v>240435</v>
      </c>
      <c r="F41" s="3">
        <v>131168</v>
      </c>
      <c r="G41" s="3">
        <v>354436</v>
      </c>
      <c r="H41" s="15"/>
      <c r="I41" s="3"/>
      <c r="J41" s="7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25.5" customHeight="1" x14ac:dyDescent="0.2">
      <c r="A42" s="1" t="s">
        <v>43</v>
      </c>
      <c r="B42" s="3">
        <v>211638</v>
      </c>
      <c r="C42" s="3">
        <v>216917</v>
      </c>
      <c r="D42" s="3">
        <v>637752</v>
      </c>
      <c r="E42" s="13">
        <v>13561</v>
      </c>
      <c r="F42" s="13">
        <v>70</v>
      </c>
      <c r="G42" s="3">
        <v>5300</v>
      </c>
      <c r="H42" s="11"/>
      <c r="I42" s="3"/>
      <c r="J42" s="7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25.5" customHeight="1" x14ac:dyDescent="0.2">
      <c r="A43" s="1" t="s">
        <v>44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1"/>
      <c r="I43" s="3"/>
      <c r="J43" s="7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25.5" customHeight="1" x14ac:dyDescent="0.2">
      <c r="A44" s="1" t="s">
        <v>45</v>
      </c>
      <c r="B44" s="3">
        <v>70222265</v>
      </c>
      <c r="C44" s="3">
        <v>44321971</v>
      </c>
      <c r="D44" s="3">
        <v>63806114</v>
      </c>
      <c r="E44" s="3">
        <v>18686548</v>
      </c>
      <c r="F44" s="3">
        <v>19566699</v>
      </c>
      <c r="G44" s="3">
        <v>49156681</v>
      </c>
      <c r="H44" s="15"/>
      <c r="I44" s="3"/>
      <c r="J44" s="7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s="17" customFormat="1" ht="18" customHeight="1" x14ac:dyDescent="0.2">
      <c r="A45" s="17" t="s">
        <v>46</v>
      </c>
      <c r="B45" s="18">
        <v>4868575581</v>
      </c>
      <c r="C45" s="18">
        <v>4939364241</v>
      </c>
      <c r="D45" s="18">
        <v>5089755225</v>
      </c>
      <c r="E45" s="18">
        <v>4925685966</v>
      </c>
      <c r="F45" s="18">
        <v>5056239909</v>
      </c>
      <c r="G45" s="18">
        <v>5068621670</v>
      </c>
      <c r="J45" s="79"/>
    </row>
    <row r="46" spans="1:24" ht="18" customHeight="1" x14ac:dyDescent="0.2">
      <c r="A46" s="4"/>
      <c r="B46" s="34"/>
      <c r="C46" s="34"/>
      <c r="D46" s="34"/>
      <c r="E46" s="34"/>
      <c r="F46" s="34"/>
      <c r="G46" s="34"/>
      <c r="J46" s="4"/>
    </row>
    <row r="47" spans="1:24" ht="18" customHeight="1" x14ac:dyDescent="0.2">
      <c r="A47" s="4" t="s">
        <v>47</v>
      </c>
      <c r="B47" s="4"/>
      <c r="C47" s="4"/>
      <c r="D47" s="4"/>
      <c r="E47" s="4"/>
      <c r="F47" s="4"/>
      <c r="G47" s="4"/>
      <c r="J47" s="4"/>
    </row>
    <row r="48" spans="1:24" ht="21.75" customHeight="1" x14ac:dyDescent="0.2">
      <c r="A48" s="19" t="s">
        <v>1</v>
      </c>
      <c r="B48" s="20" t="s">
        <v>48</v>
      </c>
      <c r="C48" s="20" t="s">
        <v>49</v>
      </c>
      <c r="D48" s="20" t="s">
        <v>105</v>
      </c>
      <c r="E48" s="20" t="s">
        <v>50</v>
      </c>
      <c r="F48" s="20" t="s">
        <v>51</v>
      </c>
      <c r="G48" s="20" t="s">
        <v>106</v>
      </c>
      <c r="J48" s="4"/>
    </row>
    <row r="49" spans="1:10" ht="18" customHeight="1" x14ac:dyDescent="0.2">
      <c r="A49" s="6" t="s">
        <v>6</v>
      </c>
      <c r="B49" s="21">
        <v>22.788784060986316</v>
      </c>
      <c r="C49" s="21">
        <v>18.550293950674451</v>
      </c>
      <c r="D49" s="21">
        <v>20.305344393329435</v>
      </c>
      <c r="E49" s="21">
        <v>13.87370371796049</v>
      </c>
      <c r="F49" s="21">
        <v>14.07087305595649</v>
      </c>
      <c r="G49" s="21">
        <v>14.562945472314173</v>
      </c>
      <c r="J49" s="4"/>
    </row>
    <row r="50" spans="1:10" ht="18" customHeight="1" x14ac:dyDescent="0.2">
      <c r="A50" s="6" t="s">
        <v>7</v>
      </c>
      <c r="B50" s="21">
        <v>1.3076021711246388E-2</v>
      </c>
      <c r="C50" s="21">
        <v>4.6694491182797546E-2</v>
      </c>
      <c r="D50" s="21">
        <v>5.6159602520392891E-2</v>
      </c>
      <c r="E50" s="21">
        <v>9.1746815188664434E-3</v>
      </c>
      <c r="F50" s="21">
        <v>1.3002567358992776E-2</v>
      </c>
      <c r="G50" s="21">
        <v>1.8546955389550705E-2</v>
      </c>
      <c r="J50" s="4"/>
    </row>
    <row r="51" spans="1:10" ht="18" customHeight="1" x14ac:dyDescent="0.2">
      <c r="A51" s="6" t="s">
        <v>8</v>
      </c>
      <c r="B51" s="21">
        <v>0.93601562185545539</v>
      </c>
      <c r="C51" s="21">
        <v>1.0848710762248077</v>
      </c>
      <c r="D51" s="21">
        <v>0.99611628471107994</v>
      </c>
      <c r="E51" s="21">
        <v>0.16000372444368696</v>
      </c>
      <c r="F51" s="21">
        <v>0.1527382232447784</v>
      </c>
      <c r="G51" s="21">
        <v>0.12708040606234478</v>
      </c>
      <c r="J51" s="4"/>
    </row>
    <row r="52" spans="1:10" ht="18" customHeight="1" x14ac:dyDescent="0.2">
      <c r="A52" s="6" t="s">
        <v>52</v>
      </c>
      <c r="B52" s="21">
        <v>0</v>
      </c>
      <c r="C52" s="21">
        <v>0</v>
      </c>
      <c r="D52" s="21">
        <v>2.4362658774087339E-5</v>
      </c>
      <c r="E52" s="21">
        <v>0</v>
      </c>
      <c r="F52" s="21">
        <v>0</v>
      </c>
      <c r="G52" s="21">
        <v>0</v>
      </c>
      <c r="J52" s="4"/>
    </row>
    <row r="53" spans="1:10" ht="18" customHeight="1" x14ac:dyDescent="0.2">
      <c r="A53" s="6" t="s">
        <v>53</v>
      </c>
      <c r="B53" s="21">
        <v>0</v>
      </c>
      <c r="C53" s="21">
        <v>0</v>
      </c>
      <c r="D53" s="21">
        <v>2.8797055617080491E-4</v>
      </c>
      <c r="E53" s="21">
        <v>0</v>
      </c>
      <c r="F53" s="21">
        <v>0</v>
      </c>
      <c r="G53" s="21">
        <v>0</v>
      </c>
      <c r="J53" s="4"/>
    </row>
    <row r="54" spans="1:10" ht="18" customHeight="1" x14ac:dyDescent="0.2">
      <c r="A54" s="6" t="s">
        <v>11</v>
      </c>
      <c r="B54" s="21">
        <v>0</v>
      </c>
      <c r="C54" s="21">
        <v>0</v>
      </c>
      <c r="D54" s="21">
        <v>1.8873201627732497E-4</v>
      </c>
      <c r="E54" s="21">
        <v>0</v>
      </c>
      <c r="F54" s="21">
        <v>7.0150943464656712E-5</v>
      </c>
      <c r="G54" s="21">
        <v>0</v>
      </c>
      <c r="J54" s="4"/>
    </row>
    <row r="55" spans="1:10" ht="18" customHeight="1" x14ac:dyDescent="0.2">
      <c r="A55" s="6" t="s">
        <v>55</v>
      </c>
      <c r="B55" s="21">
        <v>0.1538944784844247</v>
      </c>
      <c r="C55" s="21">
        <v>0.14806869149863128</v>
      </c>
      <c r="D55" s="21">
        <v>0.17439327521930856</v>
      </c>
      <c r="E55" s="21">
        <v>1.8859160052267124E-2</v>
      </c>
      <c r="F55" s="21">
        <v>2.0904605379159037E-2</v>
      </c>
      <c r="G55" s="21">
        <v>1.4384285264676305E-2</v>
      </c>
      <c r="J55" s="4"/>
    </row>
    <row r="56" spans="1:10" ht="18" customHeight="1" x14ac:dyDescent="0.2">
      <c r="A56" s="6" t="s">
        <v>13</v>
      </c>
      <c r="B56" s="21">
        <v>17.037528804875301</v>
      </c>
      <c r="C56" s="21">
        <v>20.640403425554947</v>
      </c>
      <c r="D56" s="21">
        <v>18.633306043651736</v>
      </c>
      <c r="E56" s="21">
        <v>14.701877606462094</v>
      </c>
      <c r="F56" s="21">
        <v>17.576843069057784</v>
      </c>
      <c r="G56" s="21">
        <v>17.721901307342989</v>
      </c>
      <c r="J56" s="4"/>
    </row>
    <row r="57" spans="1:10" ht="18" customHeight="1" x14ac:dyDescent="0.2">
      <c r="A57" s="6" t="s">
        <v>14</v>
      </c>
      <c r="B57" s="21">
        <v>0.17830603336791456</v>
      </c>
      <c r="C57" s="21">
        <v>0.15735413751196567</v>
      </c>
      <c r="D57" s="21">
        <v>9.9046959017910496E-2</v>
      </c>
      <c r="E57" s="21">
        <v>2.0260342760145824</v>
      </c>
      <c r="F57" s="21">
        <v>1.9923620281681536</v>
      </c>
      <c r="G57" s="21">
        <v>2.0760894943654375</v>
      </c>
      <c r="J57" s="4"/>
    </row>
    <row r="58" spans="1:10" ht="18" customHeight="1" x14ac:dyDescent="0.2">
      <c r="A58" s="6" t="s">
        <v>56</v>
      </c>
      <c r="B58" s="21">
        <v>0</v>
      </c>
      <c r="C58" s="21">
        <v>0</v>
      </c>
      <c r="D58" s="21">
        <v>4.8440431618961555E-3</v>
      </c>
      <c r="E58" s="21">
        <v>3.8138586441911225E-2</v>
      </c>
      <c r="F58" s="21">
        <v>4.0715037993660991E-3</v>
      </c>
      <c r="G58" s="21">
        <v>4.4434565186239287E-3</v>
      </c>
      <c r="J58" s="4"/>
    </row>
    <row r="59" spans="1:10" ht="18" customHeight="1" x14ac:dyDescent="0.2">
      <c r="A59" s="6" t="s">
        <v>16</v>
      </c>
      <c r="B59" s="21">
        <v>1.2727692108103683</v>
      </c>
      <c r="C59" s="21">
        <v>1.1409692472606618</v>
      </c>
      <c r="D59" s="21">
        <v>1.1548029734660399</v>
      </c>
      <c r="E59" s="21">
        <v>0.45998529253377091</v>
      </c>
      <c r="F59" s="21">
        <v>0.38732974211014637</v>
      </c>
      <c r="G59" s="21">
        <v>0.41051951308885126</v>
      </c>
      <c r="J59" s="4"/>
    </row>
    <row r="60" spans="1:10" ht="18" customHeight="1" x14ac:dyDescent="0.2">
      <c r="A60" s="6" t="s">
        <v>17</v>
      </c>
      <c r="B60" s="21">
        <v>3.4716150994883774</v>
      </c>
      <c r="C60" s="21">
        <v>3.2236254754875846</v>
      </c>
      <c r="D60" s="21">
        <v>3.3033718441379296</v>
      </c>
      <c r="E60" s="21">
        <v>1.2292634044872035</v>
      </c>
      <c r="F60" s="21">
        <v>1.3032761337670142</v>
      </c>
      <c r="G60" s="21">
        <v>1.47483146044317</v>
      </c>
      <c r="J60" s="4"/>
    </row>
    <row r="61" spans="1:10" ht="18" customHeight="1" x14ac:dyDescent="0.2">
      <c r="A61" s="6" t="s">
        <v>18</v>
      </c>
      <c r="B61" s="21">
        <v>2.2432819452618458</v>
      </c>
      <c r="C61" s="21">
        <v>1.8790281192384735</v>
      </c>
      <c r="D61" s="21">
        <v>1.8880042230075542</v>
      </c>
      <c r="E61" s="21">
        <v>0.70165220110583071</v>
      </c>
      <c r="F61" s="21">
        <v>0.79004465213163599</v>
      </c>
      <c r="G61" s="21">
        <v>0.62124571629351855</v>
      </c>
      <c r="J61" s="4"/>
    </row>
    <row r="62" spans="1:10" ht="24.75" customHeight="1" x14ac:dyDescent="0.2">
      <c r="A62" s="6" t="s">
        <v>19</v>
      </c>
      <c r="B62" s="21">
        <v>1.0740073175419396</v>
      </c>
      <c r="C62" s="21">
        <v>1.0008877577732782</v>
      </c>
      <c r="D62" s="21">
        <v>1.0789757108742137</v>
      </c>
      <c r="E62" s="21">
        <v>7.8400653769976861E-2</v>
      </c>
      <c r="F62" s="21">
        <v>0.12300806749555682</v>
      </c>
      <c r="G62" s="21">
        <v>0.22970625463943928</v>
      </c>
      <c r="J62" s="4"/>
    </row>
    <row r="63" spans="1:10" ht="18" customHeight="1" x14ac:dyDescent="0.2">
      <c r="A63" s="6" t="s">
        <v>20</v>
      </c>
      <c r="B63" s="21">
        <v>0.87258518006357311</v>
      </c>
      <c r="C63" s="21">
        <v>0.99730984791732835</v>
      </c>
      <c r="D63" s="21">
        <v>1.0726744467134344</v>
      </c>
      <c r="E63" s="21">
        <v>0.31625087566534482</v>
      </c>
      <c r="F63" s="21">
        <v>0.30457480810173321</v>
      </c>
      <c r="G63" s="21">
        <v>0.30093413935942864</v>
      </c>
      <c r="J63" s="4"/>
    </row>
    <row r="64" spans="1:10" ht="18" customHeight="1" x14ac:dyDescent="0.2">
      <c r="A64" s="6" t="s">
        <v>21</v>
      </c>
      <c r="B64" s="21">
        <v>0</v>
      </c>
      <c r="C64" s="21">
        <v>3.0631472517072059E-5</v>
      </c>
      <c r="D64" s="21">
        <v>9.1811858428475913E-4</v>
      </c>
      <c r="E64" s="21">
        <v>2.0088572573040883E-4</v>
      </c>
      <c r="F64" s="21">
        <v>2.7593627381417832E-4</v>
      </c>
      <c r="G64" s="21">
        <v>3.9391379550330496E-4</v>
      </c>
      <c r="J64" s="4"/>
    </row>
    <row r="65" spans="1:10" ht="18" customHeight="1" x14ac:dyDescent="0.2">
      <c r="A65" s="6" t="s">
        <v>22</v>
      </c>
      <c r="B65" s="21">
        <v>0.10111386622427378</v>
      </c>
      <c r="C65" s="21">
        <v>9.7551420889431834E-2</v>
      </c>
      <c r="D65" s="21">
        <v>9.6297200734534558E-2</v>
      </c>
      <c r="E65" s="21">
        <v>3.5083397762836595E-2</v>
      </c>
      <c r="F65" s="21">
        <v>1.0726013989855558E-2</v>
      </c>
      <c r="G65" s="21">
        <v>5.4441151454099355E-2</v>
      </c>
      <c r="J65" s="4"/>
    </row>
    <row r="66" spans="1:10" ht="18" customHeight="1" x14ac:dyDescent="0.2">
      <c r="A66" s="6" t="s">
        <v>23</v>
      </c>
      <c r="B66" s="21">
        <v>4.8687155422841935</v>
      </c>
      <c r="C66" s="21">
        <v>3.0109364230626294</v>
      </c>
      <c r="D66" s="21">
        <v>3.177631780855747</v>
      </c>
      <c r="E66" s="21">
        <v>2.0126228851025374</v>
      </c>
      <c r="F66" s="21">
        <v>1.737039155196463</v>
      </c>
      <c r="G66" s="21">
        <v>1.7086348052487415</v>
      </c>
      <c r="J66" s="4"/>
    </row>
    <row r="67" spans="1:10" ht="18" customHeight="1" x14ac:dyDescent="0.2">
      <c r="A67" s="6" t="s">
        <v>24</v>
      </c>
      <c r="B67" s="21">
        <v>8.5893320755247817</v>
      </c>
      <c r="C67" s="21">
        <v>14.355121598735321</v>
      </c>
      <c r="D67" s="21">
        <v>14.254346352109796</v>
      </c>
      <c r="E67" s="21">
        <v>12.756949231789497</v>
      </c>
      <c r="F67" s="21">
        <v>14.848141455148662</v>
      </c>
      <c r="G67" s="21">
        <v>14.638357906874514</v>
      </c>
      <c r="J67" s="4"/>
    </row>
    <row r="68" spans="1:10" ht="18" customHeight="1" x14ac:dyDescent="0.2">
      <c r="A68" s="6" t="s">
        <v>25</v>
      </c>
      <c r="B68" s="21">
        <v>3.5206043769540076</v>
      </c>
      <c r="C68" s="21">
        <v>3.0072684813770145</v>
      </c>
      <c r="D68" s="21">
        <v>2.5910258163992528</v>
      </c>
      <c r="E68" s="21">
        <v>5.8910751518258682</v>
      </c>
      <c r="F68" s="21">
        <v>5.6716256776019209</v>
      </c>
      <c r="G68" s="21">
        <v>5.5043671862768955</v>
      </c>
      <c r="J68" s="4"/>
    </row>
    <row r="69" spans="1:10" ht="18" customHeight="1" x14ac:dyDescent="0.2">
      <c r="A69" s="6" t="s">
        <v>26</v>
      </c>
      <c r="B69" s="21">
        <v>0.54861161248551227</v>
      </c>
      <c r="C69" s="21">
        <v>0.66453627225018419</v>
      </c>
      <c r="D69" s="21">
        <v>0.58724705603375071</v>
      </c>
      <c r="E69" s="21">
        <v>0.43275162377657761</v>
      </c>
      <c r="F69" s="21">
        <v>0.30935731455617527</v>
      </c>
      <c r="G69" s="21">
        <v>0.50814763217472492</v>
      </c>
      <c r="J69" s="4"/>
    </row>
    <row r="70" spans="1:10" ht="18" customHeight="1" x14ac:dyDescent="0.2">
      <c r="A70" s="6" t="s">
        <v>27</v>
      </c>
      <c r="B70" s="21">
        <v>2.9785393404576581</v>
      </c>
      <c r="C70" s="21">
        <v>3.4393310699760558</v>
      </c>
      <c r="D70" s="21">
        <v>3.57217672889188</v>
      </c>
      <c r="E70" s="21">
        <v>0.39923647458933437</v>
      </c>
      <c r="F70" s="21">
        <v>0.35579047521022206</v>
      </c>
      <c r="G70" s="21">
        <v>0.3798320382432489</v>
      </c>
      <c r="J70" s="4"/>
    </row>
    <row r="71" spans="1:10" ht="18" customHeight="1" x14ac:dyDescent="0.2">
      <c r="A71" s="6" t="s">
        <v>28</v>
      </c>
      <c r="B71" s="21">
        <v>2.448667480181407</v>
      </c>
      <c r="C71" s="21">
        <v>2.4373530909238323</v>
      </c>
      <c r="D71" s="21">
        <v>2.325236203614705</v>
      </c>
      <c r="E71" s="21">
        <v>1.4185043561910256</v>
      </c>
      <c r="F71" s="21">
        <v>1.482979671643583</v>
      </c>
      <c r="G71" s="21">
        <v>1.3897573657337106</v>
      </c>
      <c r="J71" s="4"/>
    </row>
    <row r="72" spans="1:10" ht="26.25" customHeight="1" x14ac:dyDescent="0.2">
      <c r="A72" s="6" t="s">
        <v>29</v>
      </c>
      <c r="B72" s="21">
        <v>3.4445124905620723</v>
      </c>
      <c r="C72" s="21">
        <v>2.67046017592935</v>
      </c>
      <c r="D72" s="21">
        <v>2.6018947843705917</v>
      </c>
      <c r="E72" s="21">
        <v>3.6518124631090214</v>
      </c>
      <c r="F72" s="21">
        <v>3.5445122902691759</v>
      </c>
      <c r="G72" s="21">
        <v>2.5543359798641272</v>
      </c>
    </row>
    <row r="73" spans="1:10" ht="18" customHeight="1" x14ac:dyDescent="0.2">
      <c r="A73" s="6" t="s">
        <v>30</v>
      </c>
      <c r="B73" s="21">
        <v>3.4485860639656361</v>
      </c>
      <c r="C73" s="21">
        <v>3.2310398304962749</v>
      </c>
      <c r="D73" s="21">
        <v>3.833779677708018</v>
      </c>
      <c r="E73" s="21">
        <v>1.6493560198677106</v>
      </c>
      <c r="F73" s="21">
        <v>0.94895101624023825</v>
      </c>
      <c r="G73" s="21">
        <v>1.8454543678735447</v>
      </c>
    </row>
    <row r="74" spans="1:10" ht="18" customHeight="1" x14ac:dyDescent="0.2">
      <c r="A74" s="6" t="s">
        <v>31</v>
      </c>
      <c r="B74" s="21">
        <v>8.5542029916367852</v>
      </c>
      <c r="C74" s="21">
        <v>7.5941685751050896</v>
      </c>
      <c r="D74" s="21">
        <v>8.3033669863416542</v>
      </c>
      <c r="E74" s="21">
        <v>10.759028968920671</v>
      </c>
      <c r="F74" s="21">
        <v>9.9463402657146336</v>
      </c>
      <c r="G74" s="21">
        <v>11.48352571755469</v>
      </c>
    </row>
    <row r="75" spans="1:10" ht="18" customHeight="1" x14ac:dyDescent="0.2">
      <c r="A75" s="6" t="s">
        <v>32</v>
      </c>
      <c r="B75" s="21">
        <v>6.1808807523573694</v>
      </c>
      <c r="C75" s="21">
        <v>6.4682597275984133</v>
      </c>
      <c r="D75" s="21">
        <v>4.8332032915842076</v>
      </c>
      <c r="E75" s="21">
        <v>17.617242938138215</v>
      </c>
      <c r="F75" s="21">
        <v>16.020026473787322</v>
      </c>
      <c r="G75" s="21">
        <v>12.793786520665687</v>
      </c>
    </row>
    <row r="76" spans="1:10" ht="18" customHeight="1" x14ac:dyDescent="0.2">
      <c r="A76" s="6" t="s">
        <v>33</v>
      </c>
      <c r="B76" s="21">
        <v>0.554205363583119</v>
      </c>
      <c r="C76" s="21">
        <v>0.43256062840335086</v>
      </c>
      <c r="D76" s="21">
        <v>0.81500229500666288</v>
      </c>
      <c r="E76" s="21">
        <v>1.0402331036464616</v>
      </c>
      <c r="F76" s="21">
        <v>0.86952511730590043</v>
      </c>
      <c r="G76" s="21">
        <v>0.57446128150259046</v>
      </c>
    </row>
    <row r="77" spans="1:10" ht="18" customHeight="1" x14ac:dyDescent="0.2">
      <c r="A77" s="6" t="s">
        <v>34</v>
      </c>
      <c r="B77" s="21">
        <v>1.327776798870651</v>
      </c>
      <c r="C77" s="21">
        <v>1.1101017524655963</v>
      </c>
      <c r="D77" s="21">
        <v>0.88397844394702296</v>
      </c>
      <c r="E77" s="21">
        <v>7.9324173870811476</v>
      </c>
      <c r="F77" s="21">
        <v>6.6476098652224769</v>
      </c>
      <c r="G77" s="21">
        <v>7.3790233785588493</v>
      </c>
    </row>
    <row r="78" spans="1:10" ht="18" customHeight="1" x14ac:dyDescent="0.2">
      <c r="A78" s="6" t="s">
        <v>35</v>
      </c>
      <c r="B78" s="21">
        <v>1.867683236855967</v>
      </c>
      <c r="C78" s="21">
        <v>1.6441613543276248</v>
      </c>
      <c r="D78" s="21">
        <v>1.8720356790194677</v>
      </c>
      <c r="E78" s="21">
        <v>0.33004176701913601</v>
      </c>
      <c r="F78" s="21">
        <v>0.3113216200833559</v>
      </c>
      <c r="G78" s="21">
        <v>0.36633525263683769</v>
      </c>
    </row>
    <row r="79" spans="1:10" ht="18" customHeight="1" x14ac:dyDescent="0.2">
      <c r="A79" s="6" t="s">
        <v>63</v>
      </c>
      <c r="B79" s="21">
        <v>0</v>
      </c>
      <c r="C79" s="21">
        <v>0</v>
      </c>
      <c r="D79" s="21">
        <v>0</v>
      </c>
      <c r="E79" s="21">
        <v>0</v>
      </c>
      <c r="F79" s="21">
        <v>0</v>
      </c>
      <c r="G79" s="21">
        <v>0</v>
      </c>
    </row>
    <row r="80" spans="1:10" ht="18" customHeight="1" x14ac:dyDescent="0.2">
      <c r="A80" s="6" t="s">
        <v>37</v>
      </c>
      <c r="B80" s="21">
        <v>0</v>
      </c>
      <c r="C80" s="21">
        <v>0</v>
      </c>
      <c r="D80" s="21">
        <v>0</v>
      </c>
      <c r="E80" s="21">
        <v>0</v>
      </c>
      <c r="F80" s="21">
        <v>0</v>
      </c>
      <c r="G80" s="21">
        <v>0</v>
      </c>
    </row>
    <row r="81" spans="1:7" ht="23.25" customHeight="1" x14ac:dyDescent="0.2">
      <c r="A81" s="6" t="s">
        <v>38</v>
      </c>
      <c r="B81" s="21">
        <v>4.8140589809198241E-2</v>
      </c>
      <c r="C81" s="21">
        <v>3.5491956342241338E-2</v>
      </c>
      <c r="D81" s="21">
        <v>8.1396703918720795E-2</v>
      </c>
      <c r="E81" s="21">
        <v>6.243229920110583E-2</v>
      </c>
      <c r="F81" s="21">
        <v>0.15344847435323702</v>
      </c>
      <c r="G81" s="21">
        <v>0.26613576388706872</v>
      </c>
    </row>
    <row r="82" spans="1:7" ht="18" customHeight="1" x14ac:dyDescent="0.2">
      <c r="A82" s="6" t="s">
        <v>39</v>
      </c>
      <c r="B82" s="21">
        <v>2.3611875401221179E-2</v>
      </c>
      <c r="C82" s="21">
        <v>1.8806205711444715E-2</v>
      </c>
      <c r="D82" s="21">
        <v>5.2360010116908412E-2</v>
      </c>
      <c r="E82" s="21">
        <v>1.1598709376593659E-2</v>
      </c>
      <c r="F82" s="21">
        <v>1.337517626084621E-2</v>
      </c>
      <c r="G82" s="21">
        <v>1.0437255617857152E-2</v>
      </c>
    </row>
    <row r="83" spans="1:7" ht="23.25" customHeight="1" x14ac:dyDescent="0.2">
      <c r="A83" s="6" t="s">
        <v>40</v>
      </c>
      <c r="B83" s="21">
        <v>4.7383674374962938E-3</v>
      </c>
      <c r="C83" s="21">
        <v>7.7902535878199876E-3</v>
      </c>
      <c r="D83" s="21">
        <v>3.6230318929414626E-2</v>
      </c>
      <c r="E83" s="21">
        <v>1.5421405368577653E-3</v>
      </c>
      <c r="F83" s="21">
        <v>2.7860624205994336E-4</v>
      </c>
      <c r="G83" s="21">
        <v>3.0232676647969268E-3</v>
      </c>
    </row>
    <row r="84" spans="1:7" ht="18" customHeight="1" x14ac:dyDescent="0.2">
      <c r="A84" s="6" t="s">
        <v>41</v>
      </c>
      <c r="B84" s="21">
        <v>0</v>
      </c>
      <c r="C84" s="21">
        <v>0</v>
      </c>
      <c r="D84" s="21">
        <v>1.0644910099839129E-3</v>
      </c>
      <c r="E84" s="21">
        <v>0</v>
      </c>
      <c r="F84" s="21">
        <v>0</v>
      </c>
      <c r="G84" s="21">
        <v>0</v>
      </c>
    </row>
    <row r="85" spans="1:7" ht="18" customHeight="1" x14ac:dyDescent="0.2">
      <c r="A85" s="6" t="s">
        <v>42</v>
      </c>
      <c r="B85" s="21">
        <v>1.5088807553216869E-3</v>
      </c>
      <c r="C85" s="21">
        <v>3.8113609528396797E-3</v>
      </c>
      <c r="D85" s="21">
        <v>4.71188752643001E-2</v>
      </c>
      <c r="E85" s="21">
        <v>4.8812490617474334E-3</v>
      </c>
      <c r="F85" s="21">
        <v>2.5941807026704515E-3</v>
      </c>
      <c r="G85" s="21">
        <v>6.9927491747475406E-3</v>
      </c>
    </row>
    <row r="86" spans="1:7" ht="18" customHeight="1" x14ac:dyDescent="0.2">
      <c r="A86" s="6" t="s">
        <v>43</v>
      </c>
      <c r="B86" s="21">
        <v>4.3470209402917351E-3</v>
      </c>
      <c r="C86" s="21">
        <v>4.3915975703805151E-3</v>
      </c>
      <c r="D86" s="21">
        <v>1.2530108353622378E-2</v>
      </c>
      <c r="E86" s="21">
        <v>2.7531190769379229E-4</v>
      </c>
      <c r="F86" s="21">
        <v>1.384427979285585E-6</v>
      </c>
      <c r="G86" s="21">
        <v>1.0456491616585777E-4</v>
      </c>
    </row>
    <row r="87" spans="1:7" ht="18" customHeight="1" x14ac:dyDescent="0.2">
      <c r="A87" s="1" t="s">
        <v>44</v>
      </c>
      <c r="B87" s="21">
        <v>0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</row>
    <row r="88" spans="1:7" ht="22.5" customHeight="1" x14ac:dyDescent="0.2">
      <c r="A88" s="6" t="s">
        <v>45</v>
      </c>
      <c r="B88" s="21">
        <v>1.4423574992662727</v>
      </c>
      <c r="C88" s="21">
        <v>0.89732137249766353</v>
      </c>
      <c r="D88" s="21">
        <v>1.2536182121633199</v>
      </c>
      <c r="E88" s="21">
        <v>0.3793694549142112</v>
      </c>
      <c r="F88" s="21">
        <v>0.38698122225513254</v>
      </c>
      <c r="G88" s="21">
        <v>0.96982343919939873</v>
      </c>
    </row>
    <row r="89" spans="1:7" s="17" customFormat="1" ht="18" customHeight="1" x14ac:dyDescent="0.2">
      <c r="A89" s="22" t="s">
        <v>64</v>
      </c>
      <c r="B89" s="23">
        <v>100</v>
      </c>
      <c r="C89" s="23">
        <v>100</v>
      </c>
      <c r="D89" s="23">
        <v>100</v>
      </c>
      <c r="E89" s="23">
        <v>100</v>
      </c>
      <c r="F89" s="23">
        <v>100</v>
      </c>
      <c r="G89" s="23">
        <v>100</v>
      </c>
    </row>
    <row r="90" spans="1:7" ht="23.25" customHeight="1" x14ac:dyDescent="0.2"/>
    <row r="91" spans="1:7" ht="23.25" customHeight="1" x14ac:dyDescent="0.2">
      <c r="A91" s="4" t="s">
        <v>58</v>
      </c>
    </row>
    <row r="92" spans="1:7" x14ac:dyDescent="0.2">
      <c r="A92" s="1" t="s">
        <v>59</v>
      </c>
    </row>
  </sheetData>
  <mergeCells count="2">
    <mergeCell ref="A1:G1"/>
    <mergeCell ref="A3:B3"/>
  </mergeCells>
  <pageMargins left="0.74791666666666701" right="0.74791666666666701" top="0.98402777777777795" bottom="0.98402777777777795" header="0.511811023622047" footer="0.511811023622047"/>
  <pageSetup paperSize="9" scale="8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92"/>
  <sheetViews>
    <sheetView zoomScaleNormal="100" workbookViewId="0">
      <selection activeCell="I64" sqref="I64"/>
    </sheetView>
  </sheetViews>
  <sheetFormatPr defaultColWidth="9" defaultRowHeight="12.75" x14ac:dyDescent="0.2"/>
  <cols>
    <col min="1" max="1" width="70.5703125" style="1" customWidth="1"/>
    <col min="2" max="4" width="14.7109375" style="1" customWidth="1"/>
    <col min="5" max="6" width="14" style="1" customWidth="1"/>
    <col min="7" max="7" width="13.42578125" style="1" customWidth="1"/>
    <col min="8" max="8" width="15.7109375" style="1" customWidth="1"/>
    <col min="9" max="9" width="10" style="1" customWidth="1"/>
    <col min="10" max="10" width="9" style="1"/>
    <col min="11" max="11" width="11.7109375" style="1" customWidth="1"/>
    <col min="12" max="12" width="11" style="1" customWidth="1"/>
    <col min="13" max="1024" width="9" style="1"/>
  </cols>
  <sheetData>
    <row r="1" spans="1:22" ht="25.5" customHeight="1" x14ac:dyDescent="0.2">
      <c r="A1" s="73" t="s">
        <v>115</v>
      </c>
      <c r="B1" s="73"/>
      <c r="C1" s="73"/>
      <c r="D1" s="73"/>
      <c r="E1" s="73"/>
      <c r="F1" s="73"/>
      <c r="G1" s="73"/>
    </row>
    <row r="3" spans="1:22" ht="12.75" customHeight="1" x14ac:dyDescent="0.2">
      <c r="A3" s="70" t="s">
        <v>0</v>
      </c>
      <c r="B3" s="70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2">
      <c r="A4" s="8" t="s">
        <v>1</v>
      </c>
      <c r="B4" s="26" t="s">
        <v>2</v>
      </c>
      <c r="C4" s="26" t="s">
        <v>3</v>
      </c>
      <c r="D4" s="58" t="s">
        <v>102</v>
      </c>
      <c r="E4" s="26" t="s">
        <v>4</v>
      </c>
      <c r="F4" s="26" t="s">
        <v>5</v>
      </c>
      <c r="G4" s="58" t="s">
        <v>104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25.5" customHeight="1" x14ac:dyDescent="0.2">
      <c r="A5" s="1" t="s">
        <v>6</v>
      </c>
      <c r="B5" s="3">
        <v>23485939</v>
      </c>
      <c r="C5" s="3">
        <v>21538127</v>
      </c>
      <c r="D5" s="3">
        <v>21247648</v>
      </c>
      <c r="E5" s="3">
        <v>82353266</v>
      </c>
      <c r="F5" s="3">
        <v>95447993</v>
      </c>
      <c r="G5" s="3">
        <v>109658716</v>
      </c>
      <c r="H5" s="3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25.5" customHeight="1" x14ac:dyDescent="0.2">
      <c r="A6" s="1" t="s">
        <v>7</v>
      </c>
      <c r="B6" s="3">
        <v>531841</v>
      </c>
      <c r="C6" s="3">
        <v>557045</v>
      </c>
      <c r="D6" s="3">
        <v>273123</v>
      </c>
      <c r="E6" s="3">
        <v>284781</v>
      </c>
      <c r="F6" s="3">
        <v>558858</v>
      </c>
      <c r="G6" s="3">
        <v>172492</v>
      </c>
      <c r="H6" s="11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5.5" customHeight="1" x14ac:dyDescent="0.2">
      <c r="A7" s="1" t="s">
        <v>8</v>
      </c>
      <c r="B7" s="3">
        <v>5215631</v>
      </c>
      <c r="C7" s="3">
        <v>4901653</v>
      </c>
      <c r="D7" s="3">
        <v>4326644</v>
      </c>
      <c r="E7" s="3">
        <v>1788742</v>
      </c>
      <c r="F7" s="3">
        <v>1192988</v>
      </c>
      <c r="G7" s="3">
        <v>2495217</v>
      </c>
      <c r="H7" s="11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25.5" customHeight="1" x14ac:dyDescent="0.2">
      <c r="A8" s="6" t="s">
        <v>9</v>
      </c>
      <c r="B8" s="13">
        <v>0</v>
      </c>
      <c r="C8" s="13">
        <v>0</v>
      </c>
      <c r="D8" s="14">
        <v>0</v>
      </c>
      <c r="E8" s="13">
        <v>0</v>
      </c>
      <c r="F8" s="13">
        <v>0</v>
      </c>
      <c r="G8" s="14">
        <v>0</v>
      </c>
      <c r="H8" s="11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25.5" customHeight="1" x14ac:dyDescent="0.2">
      <c r="A9" s="6" t="s">
        <v>53</v>
      </c>
      <c r="B9" s="13">
        <v>0</v>
      </c>
      <c r="C9" s="13">
        <v>0</v>
      </c>
      <c r="D9" s="14">
        <v>0</v>
      </c>
      <c r="E9" s="13">
        <v>0</v>
      </c>
      <c r="F9" s="13">
        <v>0</v>
      </c>
      <c r="G9" s="14">
        <v>0</v>
      </c>
      <c r="H9" s="11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25.5" customHeight="1" x14ac:dyDescent="0.2">
      <c r="A10" s="1" t="s">
        <v>11</v>
      </c>
      <c r="B10" s="3">
        <v>0</v>
      </c>
      <c r="C10" s="3">
        <v>0</v>
      </c>
      <c r="D10" s="3">
        <v>6114</v>
      </c>
      <c r="E10" s="3">
        <v>1105</v>
      </c>
      <c r="F10" s="3">
        <v>3928</v>
      </c>
      <c r="G10" s="3">
        <v>1961</v>
      </c>
      <c r="H10" s="11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25.5" customHeight="1" x14ac:dyDescent="0.2">
      <c r="A11" s="1" t="s">
        <v>12</v>
      </c>
      <c r="B11" s="3">
        <v>8026041</v>
      </c>
      <c r="C11" s="3">
        <v>7913141</v>
      </c>
      <c r="D11" s="3">
        <v>8596314</v>
      </c>
      <c r="E11" s="3">
        <v>1404896</v>
      </c>
      <c r="F11" s="3">
        <v>1986452</v>
      </c>
      <c r="G11" s="3">
        <v>1590417</v>
      </c>
      <c r="H11" s="11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25.5" customHeight="1" x14ac:dyDescent="0.2">
      <c r="A12" s="1" t="s">
        <v>13</v>
      </c>
      <c r="B12" s="3">
        <v>113400179</v>
      </c>
      <c r="C12" s="3">
        <v>165556029</v>
      </c>
      <c r="D12" s="3">
        <v>148858252</v>
      </c>
      <c r="E12" s="3">
        <v>131518734</v>
      </c>
      <c r="F12" s="3">
        <v>193412967</v>
      </c>
      <c r="G12" s="3">
        <v>153814476</v>
      </c>
      <c r="H12" s="11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25.5" customHeight="1" x14ac:dyDescent="0.2">
      <c r="A13" s="1" t="s">
        <v>14</v>
      </c>
      <c r="B13" s="3">
        <v>974862</v>
      </c>
      <c r="C13" s="3">
        <v>891212</v>
      </c>
      <c r="D13" s="3">
        <v>1353454</v>
      </c>
      <c r="E13" s="3">
        <v>8199259</v>
      </c>
      <c r="F13" s="3">
        <v>8583746</v>
      </c>
      <c r="G13" s="3">
        <v>5757903</v>
      </c>
      <c r="H13" s="11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25.5" customHeight="1" x14ac:dyDescent="0.2">
      <c r="A14" s="1" t="s">
        <v>56</v>
      </c>
      <c r="B14" s="3">
        <v>0</v>
      </c>
      <c r="C14" s="3">
        <v>0</v>
      </c>
      <c r="D14" s="3">
        <v>4295</v>
      </c>
      <c r="E14" s="13">
        <v>0</v>
      </c>
      <c r="F14" s="13">
        <v>0</v>
      </c>
      <c r="G14" s="14">
        <v>0</v>
      </c>
      <c r="H14" s="11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25.5" customHeight="1" x14ac:dyDescent="0.2">
      <c r="A15" s="1" t="s">
        <v>16</v>
      </c>
      <c r="B15" s="3">
        <v>100570335</v>
      </c>
      <c r="C15" s="3">
        <v>83721810</v>
      </c>
      <c r="D15" s="3">
        <v>73720733</v>
      </c>
      <c r="E15" s="3">
        <v>30368477</v>
      </c>
      <c r="F15" s="3">
        <v>29297071</v>
      </c>
      <c r="G15" s="3">
        <v>24489386</v>
      </c>
      <c r="H15" s="11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25.5" customHeight="1" x14ac:dyDescent="0.2">
      <c r="A16" s="1" t="s">
        <v>17</v>
      </c>
      <c r="B16" s="3">
        <v>154228556</v>
      </c>
      <c r="C16" s="3">
        <v>135658714</v>
      </c>
      <c r="D16" s="3">
        <v>150399203</v>
      </c>
      <c r="E16" s="3">
        <v>104169706</v>
      </c>
      <c r="F16" s="3">
        <v>98413352</v>
      </c>
      <c r="G16" s="3">
        <v>87357522</v>
      </c>
      <c r="H16" s="11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25.5" customHeight="1" x14ac:dyDescent="0.2">
      <c r="A17" s="1" t="s">
        <v>18</v>
      </c>
      <c r="B17" s="3">
        <v>157077463</v>
      </c>
      <c r="C17" s="3">
        <v>142866735</v>
      </c>
      <c r="D17" s="3">
        <v>157673743</v>
      </c>
      <c r="E17" s="3">
        <v>246005204</v>
      </c>
      <c r="F17" s="3">
        <v>238404007</v>
      </c>
      <c r="G17" s="3">
        <v>215561368</v>
      </c>
      <c r="H17" s="11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25.5" customHeight="1" x14ac:dyDescent="0.2">
      <c r="A18" s="1" t="s">
        <v>19</v>
      </c>
      <c r="B18" s="3">
        <v>5296567</v>
      </c>
      <c r="C18" s="3">
        <v>4845965</v>
      </c>
      <c r="D18" s="3">
        <v>9744447</v>
      </c>
      <c r="E18" s="3">
        <v>614708</v>
      </c>
      <c r="F18" s="3">
        <v>691611</v>
      </c>
      <c r="G18" s="3">
        <v>891861</v>
      </c>
      <c r="H18" s="11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25.5" customHeight="1" x14ac:dyDescent="0.2">
      <c r="A19" s="1" t="s">
        <v>20</v>
      </c>
      <c r="B19" s="3">
        <v>17265615</v>
      </c>
      <c r="C19" s="3">
        <v>16806778</v>
      </c>
      <c r="D19" s="3">
        <v>19282510</v>
      </c>
      <c r="E19" s="3">
        <v>2739023</v>
      </c>
      <c r="F19" s="3">
        <v>1986622</v>
      </c>
      <c r="G19" s="3">
        <v>1433770</v>
      </c>
      <c r="H19" s="11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25.5" customHeight="1" x14ac:dyDescent="0.2">
      <c r="A20" s="1" t="s">
        <v>21</v>
      </c>
      <c r="B20" s="3">
        <v>19621</v>
      </c>
      <c r="C20" s="3">
        <v>40292</v>
      </c>
      <c r="D20" s="3">
        <v>54737</v>
      </c>
      <c r="E20" s="13">
        <v>0</v>
      </c>
      <c r="F20" s="13">
        <v>0</v>
      </c>
      <c r="G20" s="13">
        <v>0</v>
      </c>
      <c r="H20" s="11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25.5" customHeight="1" x14ac:dyDescent="0.2">
      <c r="A21" s="1" t="s">
        <v>22</v>
      </c>
      <c r="B21" s="3">
        <v>4820959</v>
      </c>
      <c r="C21" s="3">
        <v>1867935</v>
      </c>
      <c r="D21" s="3">
        <v>1438655</v>
      </c>
      <c r="E21" s="3">
        <v>22018</v>
      </c>
      <c r="F21" s="3">
        <v>28388</v>
      </c>
      <c r="G21" s="3">
        <v>41177</v>
      </c>
      <c r="H21" s="11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25.5" customHeight="1" x14ac:dyDescent="0.2">
      <c r="A22" s="1" t="s">
        <v>23</v>
      </c>
      <c r="B22" s="3">
        <v>129408425</v>
      </c>
      <c r="C22" s="3">
        <v>103452005</v>
      </c>
      <c r="D22" s="3">
        <v>104929142</v>
      </c>
      <c r="E22" s="3">
        <v>22383914</v>
      </c>
      <c r="F22" s="3">
        <v>20148309</v>
      </c>
      <c r="G22" s="3">
        <v>26531710</v>
      </c>
      <c r="H22" s="11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25.5" customHeight="1" x14ac:dyDescent="0.2">
      <c r="A23" s="1" t="s">
        <v>24</v>
      </c>
      <c r="B23" s="3">
        <v>1967385</v>
      </c>
      <c r="C23" s="3">
        <v>2322835</v>
      </c>
      <c r="D23" s="3">
        <v>2868063</v>
      </c>
      <c r="E23" s="3">
        <v>1886622</v>
      </c>
      <c r="F23" s="3">
        <v>2260967</v>
      </c>
      <c r="G23" s="3">
        <v>2187193</v>
      </c>
      <c r="H23" s="11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25.5" customHeight="1" x14ac:dyDescent="0.2">
      <c r="A24" s="1" t="s">
        <v>25</v>
      </c>
      <c r="B24" s="3">
        <v>26718458</v>
      </c>
      <c r="C24" s="3">
        <v>23934177</v>
      </c>
      <c r="D24" s="3">
        <v>20480755</v>
      </c>
      <c r="E24" s="3">
        <v>20074425</v>
      </c>
      <c r="F24" s="3">
        <v>19126969</v>
      </c>
      <c r="G24" s="3">
        <v>16694657</v>
      </c>
      <c r="H24" s="11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25.5" customHeight="1" x14ac:dyDescent="0.2">
      <c r="A25" s="1" t="s">
        <v>26</v>
      </c>
      <c r="B25" s="3">
        <v>7326782</v>
      </c>
      <c r="C25" s="3">
        <v>5923667</v>
      </c>
      <c r="D25" s="3">
        <v>8116434</v>
      </c>
      <c r="E25" s="3">
        <v>7611040</v>
      </c>
      <c r="F25" s="3">
        <v>5201583</v>
      </c>
      <c r="G25" s="3">
        <v>6612529</v>
      </c>
      <c r="H25" s="11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25.5" customHeight="1" x14ac:dyDescent="0.2">
      <c r="A26" s="1" t="s">
        <v>27</v>
      </c>
      <c r="B26" s="3">
        <v>1062186</v>
      </c>
      <c r="C26" s="3">
        <v>1869204</v>
      </c>
      <c r="D26" s="3">
        <v>1314009</v>
      </c>
      <c r="E26" s="3">
        <v>889616</v>
      </c>
      <c r="F26" s="3">
        <v>804150</v>
      </c>
      <c r="G26" s="3">
        <v>323515</v>
      </c>
      <c r="H26" s="11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25.5" customHeight="1" x14ac:dyDescent="0.2">
      <c r="A27" s="1" t="s">
        <v>28</v>
      </c>
      <c r="B27" s="3">
        <v>5600663</v>
      </c>
      <c r="C27" s="3">
        <v>8008018</v>
      </c>
      <c r="D27" s="3">
        <v>5755458</v>
      </c>
      <c r="E27" s="3">
        <v>11535488</v>
      </c>
      <c r="F27" s="3">
        <v>11534771</v>
      </c>
      <c r="G27" s="3">
        <v>10874080</v>
      </c>
      <c r="H27" s="11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25.5" customHeight="1" x14ac:dyDescent="0.2">
      <c r="A28" s="1" t="s">
        <v>29</v>
      </c>
      <c r="B28" s="3">
        <v>7865009</v>
      </c>
      <c r="C28" s="3">
        <v>11795622</v>
      </c>
      <c r="D28" s="3">
        <v>14212378</v>
      </c>
      <c r="E28" s="3">
        <v>7976147</v>
      </c>
      <c r="F28" s="3">
        <v>7968070</v>
      </c>
      <c r="G28" s="3">
        <v>4740387</v>
      </c>
      <c r="H28" s="11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25.5" customHeight="1" x14ac:dyDescent="0.2">
      <c r="A29" s="1" t="s">
        <v>30</v>
      </c>
      <c r="B29" s="3">
        <v>9758556</v>
      </c>
      <c r="C29" s="3">
        <v>11398102</v>
      </c>
      <c r="D29" s="3">
        <v>12881912</v>
      </c>
      <c r="E29" s="3">
        <v>5088872</v>
      </c>
      <c r="F29" s="3">
        <v>10112885</v>
      </c>
      <c r="G29" s="3">
        <v>9171499</v>
      </c>
      <c r="H29" s="11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25.5" customHeight="1" x14ac:dyDescent="0.2">
      <c r="A30" s="1" t="s">
        <v>31</v>
      </c>
      <c r="B30" s="3">
        <v>13326623</v>
      </c>
      <c r="C30" s="3">
        <v>26547891</v>
      </c>
      <c r="D30" s="3">
        <v>20959353</v>
      </c>
      <c r="E30" s="3">
        <v>28596789</v>
      </c>
      <c r="F30" s="3">
        <v>30477283</v>
      </c>
      <c r="G30" s="3">
        <v>36269171</v>
      </c>
      <c r="H30" s="11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25.5" customHeight="1" x14ac:dyDescent="0.2">
      <c r="A31" s="1" t="s">
        <v>32</v>
      </c>
      <c r="B31" s="3">
        <v>15620067</v>
      </c>
      <c r="C31" s="3">
        <v>14236758</v>
      </c>
      <c r="D31" s="3">
        <v>14109009</v>
      </c>
      <c r="E31" s="3">
        <v>2263484</v>
      </c>
      <c r="F31" s="3">
        <v>2903583</v>
      </c>
      <c r="G31" s="3">
        <v>1865100</v>
      </c>
      <c r="H31" s="11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25.5" customHeight="1" x14ac:dyDescent="0.2">
      <c r="A32" s="1" t="s">
        <v>33</v>
      </c>
      <c r="B32" s="3">
        <v>1008614</v>
      </c>
      <c r="C32" s="3">
        <v>1496117</v>
      </c>
      <c r="D32" s="3">
        <v>1651198</v>
      </c>
      <c r="E32" s="3">
        <v>29363</v>
      </c>
      <c r="F32" s="3">
        <v>57214</v>
      </c>
      <c r="G32" s="3">
        <v>69619</v>
      </c>
      <c r="H32" s="11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25.5" customHeight="1" x14ac:dyDescent="0.2">
      <c r="A33" s="1" t="s">
        <v>34</v>
      </c>
      <c r="B33" s="3">
        <v>7484805</v>
      </c>
      <c r="C33" s="3">
        <v>7986880</v>
      </c>
      <c r="D33" s="3">
        <v>8742145</v>
      </c>
      <c r="E33" s="3">
        <v>8248250</v>
      </c>
      <c r="F33" s="3">
        <v>9461476</v>
      </c>
      <c r="G33" s="3">
        <v>8351643</v>
      </c>
      <c r="H33" s="11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25.5" customHeight="1" x14ac:dyDescent="0.2">
      <c r="A34" s="1" t="s">
        <v>35</v>
      </c>
      <c r="B34" s="3">
        <v>7861592</v>
      </c>
      <c r="C34" s="3">
        <v>8519960</v>
      </c>
      <c r="D34" s="3">
        <v>8818513</v>
      </c>
      <c r="E34" s="3">
        <v>1324954</v>
      </c>
      <c r="F34" s="3">
        <v>1512436</v>
      </c>
      <c r="G34" s="3">
        <v>1516344</v>
      </c>
      <c r="H34" s="11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25.5" customHeight="1" x14ac:dyDescent="0.2">
      <c r="A35" s="6" t="s">
        <v>63</v>
      </c>
      <c r="B35" s="13">
        <v>0</v>
      </c>
      <c r="C35" s="3">
        <v>0</v>
      </c>
      <c r="D35" s="14">
        <v>0</v>
      </c>
      <c r="E35" s="13">
        <v>0</v>
      </c>
      <c r="F35" s="3">
        <v>0</v>
      </c>
      <c r="G35" s="14">
        <v>0</v>
      </c>
      <c r="H35" s="11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25.5" customHeight="1" x14ac:dyDescent="0.2">
      <c r="A36" s="6" t="s">
        <v>37</v>
      </c>
      <c r="B36" s="13">
        <v>0</v>
      </c>
      <c r="C36" s="13">
        <v>0</v>
      </c>
      <c r="D36" s="14">
        <v>0</v>
      </c>
      <c r="E36" s="13">
        <v>0</v>
      </c>
      <c r="F36" s="13">
        <v>0</v>
      </c>
      <c r="G36" s="14">
        <v>0</v>
      </c>
      <c r="H36" s="11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25.5" customHeight="1" x14ac:dyDescent="0.2">
      <c r="A37" s="1" t="s">
        <v>38</v>
      </c>
      <c r="B37" s="3">
        <v>183470</v>
      </c>
      <c r="C37" s="3">
        <v>148088</v>
      </c>
      <c r="D37" s="3">
        <v>769852</v>
      </c>
      <c r="E37" s="3">
        <v>10948487</v>
      </c>
      <c r="F37" s="3">
        <v>14976412</v>
      </c>
      <c r="G37" s="3">
        <v>4252647</v>
      </c>
      <c r="H37" s="11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25.5" customHeight="1" x14ac:dyDescent="0.2">
      <c r="A38" s="1" t="s">
        <v>39</v>
      </c>
      <c r="B38" s="3">
        <v>127244</v>
      </c>
      <c r="C38" s="3">
        <v>129982</v>
      </c>
      <c r="D38" s="3">
        <v>353911</v>
      </c>
      <c r="E38" s="3">
        <v>377590</v>
      </c>
      <c r="F38" s="3">
        <v>401698</v>
      </c>
      <c r="G38" s="3">
        <v>369649</v>
      </c>
      <c r="H38" s="11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25.5" customHeight="1" x14ac:dyDescent="0.2">
      <c r="A39" s="1" t="s">
        <v>40</v>
      </c>
      <c r="B39" s="3">
        <v>15026</v>
      </c>
      <c r="C39" s="3">
        <v>3887</v>
      </c>
      <c r="D39" s="3">
        <v>239610</v>
      </c>
      <c r="E39" s="13">
        <v>0</v>
      </c>
      <c r="F39" s="13">
        <v>0</v>
      </c>
      <c r="G39" s="13">
        <v>0</v>
      </c>
      <c r="H39" s="11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25.5" customHeight="1" x14ac:dyDescent="0.2">
      <c r="A40" s="1" t="s">
        <v>41</v>
      </c>
      <c r="B40" s="3">
        <v>27</v>
      </c>
      <c r="C40" s="3">
        <v>0</v>
      </c>
      <c r="D40" s="3">
        <v>0</v>
      </c>
      <c r="E40" s="3">
        <v>1205</v>
      </c>
      <c r="F40" s="3">
        <v>0</v>
      </c>
      <c r="G40" s="3">
        <v>0</v>
      </c>
      <c r="H40" s="15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25.5" customHeight="1" x14ac:dyDescent="0.2">
      <c r="A41" s="1" t="s">
        <v>42</v>
      </c>
      <c r="B41" s="3">
        <v>12959</v>
      </c>
      <c r="C41" s="3">
        <v>5356</v>
      </c>
      <c r="D41" s="3">
        <v>446773</v>
      </c>
      <c r="E41" s="3">
        <v>19300</v>
      </c>
      <c r="F41" s="3">
        <v>17020</v>
      </c>
      <c r="G41" s="3">
        <v>26671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25.5" customHeight="1" x14ac:dyDescent="0.2">
      <c r="A42" s="6" t="s">
        <v>43</v>
      </c>
      <c r="B42" s="3">
        <v>103</v>
      </c>
      <c r="C42" s="3">
        <v>1220</v>
      </c>
      <c r="D42" s="3">
        <v>240794</v>
      </c>
      <c r="E42" s="3">
        <v>2500</v>
      </c>
      <c r="F42" s="3">
        <v>0</v>
      </c>
      <c r="G42" s="3">
        <v>0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25.5" customHeight="1" x14ac:dyDescent="0.2">
      <c r="A43" s="1" t="s">
        <v>44</v>
      </c>
      <c r="B43" s="3">
        <v>0</v>
      </c>
      <c r="C43" s="3">
        <v>1741</v>
      </c>
      <c r="D43" s="3">
        <v>0</v>
      </c>
      <c r="E43" s="13">
        <v>0</v>
      </c>
      <c r="F43" s="13">
        <v>0</v>
      </c>
      <c r="G43" s="13">
        <v>0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25.5" customHeight="1" x14ac:dyDescent="0.2">
      <c r="A44" s="1" t="s">
        <v>45</v>
      </c>
      <c r="B44" s="3">
        <v>22296703</v>
      </c>
      <c r="C44" s="3">
        <v>9735903</v>
      </c>
      <c r="D44" s="3">
        <v>26923474</v>
      </c>
      <c r="E44" s="3">
        <v>2616006</v>
      </c>
      <c r="F44" s="3">
        <v>2826142</v>
      </c>
      <c r="G44" s="3">
        <v>16614199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s="17" customFormat="1" ht="18" customHeight="1" x14ac:dyDescent="0.2">
      <c r="A45" s="17" t="s">
        <v>46</v>
      </c>
      <c r="B45" s="18">
        <v>848558306</v>
      </c>
      <c r="C45" s="18">
        <v>824682849</v>
      </c>
      <c r="D45" s="18">
        <v>850792655</v>
      </c>
      <c r="E45" s="18">
        <v>741343971</v>
      </c>
      <c r="F45" s="18">
        <v>809798951</v>
      </c>
      <c r="G45" s="18">
        <v>749736879</v>
      </c>
    </row>
    <row r="46" spans="1:22" ht="18" customHeight="1" x14ac:dyDescent="0.2">
      <c r="A46" s="6"/>
      <c r="B46" s="34"/>
      <c r="C46" s="34"/>
      <c r="D46" s="34"/>
      <c r="E46" s="34"/>
      <c r="F46" s="34"/>
      <c r="G46" s="34"/>
    </row>
    <row r="47" spans="1:22" ht="18" customHeight="1" x14ac:dyDescent="0.2">
      <c r="A47" s="4" t="s">
        <v>47</v>
      </c>
      <c r="B47" s="4"/>
      <c r="C47" s="4"/>
      <c r="D47" s="4"/>
      <c r="E47" s="4"/>
      <c r="F47" s="4"/>
      <c r="G47" s="4"/>
    </row>
    <row r="48" spans="1:22" ht="18" customHeight="1" x14ac:dyDescent="0.2">
      <c r="A48" s="19" t="s">
        <v>1</v>
      </c>
      <c r="B48" s="20" t="s">
        <v>48</v>
      </c>
      <c r="C48" s="20" t="s">
        <v>49</v>
      </c>
      <c r="D48" s="20" t="s">
        <v>105</v>
      </c>
      <c r="E48" s="20" t="s">
        <v>50</v>
      </c>
      <c r="F48" s="20" t="s">
        <v>51</v>
      </c>
      <c r="G48" s="20" t="s">
        <v>106</v>
      </c>
    </row>
    <row r="49" spans="1:7" ht="18" customHeight="1" x14ac:dyDescent="0.2">
      <c r="A49" s="6" t="s">
        <v>6</v>
      </c>
      <c r="B49" s="21">
        <v>2.7677460504405218</v>
      </c>
      <c r="C49" s="21">
        <v>2.6116860592065012</v>
      </c>
      <c r="D49" s="21">
        <v>2.4973943857096415</v>
      </c>
      <c r="E49" s="21">
        <v>11.108644464851256</v>
      </c>
      <c r="F49" s="21">
        <v>11.786628382530468</v>
      </c>
      <c r="G49" s="21">
        <v>14.626293446610623</v>
      </c>
    </row>
    <row r="50" spans="1:7" ht="18" customHeight="1" x14ac:dyDescent="0.2">
      <c r="A50" s="6" t="s">
        <v>7</v>
      </c>
      <c r="B50" s="21">
        <v>6.2675834558385671E-2</v>
      </c>
      <c r="C50" s="21">
        <v>6.7546572682512518E-2</v>
      </c>
      <c r="D50" s="21">
        <v>3.2102181230043644E-2</v>
      </c>
      <c r="E50" s="21">
        <v>3.8414152018510173E-2</v>
      </c>
      <c r="F50" s="21">
        <v>6.901194417575876E-2</v>
      </c>
      <c r="G50" s="21">
        <v>2.3007004834825526E-2</v>
      </c>
    </row>
    <row r="51" spans="1:7" ht="18" customHeight="1" x14ac:dyDescent="0.2">
      <c r="A51" s="6" t="s">
        <v>8</v>
      </c>
      <c r="B51" s="21">
        <v>0.61464615491018482</v>
      </c>
      <c r="C51" s="21">
        <v>0.5943682478596084</v>
      </c>
      <c r="D51" s="21">
        <v>0.50854270715348382</v>
      </c>
      <c r="E51" s="21">
        <v>0.2412836780188774</v>
      </c>
      <c r="F51" s="21">
        <v>0.14731903499341528</v>
      </c>
      <c r="G51" s="21">
        <v>0.33281235989459712</v>
      </c>
    </row>
    <row r="52" spans="1:7" ht="18" customHeight="1" x14ac:dyDescent="0.2">
      <c r="A52" s="6" t="s">
        <v>9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</row>
    <row r="53" spans="1:7" ht="18" customHeight="1" x14ac:dyDescent="0.2">
      <c r="A53" s="6" t="s">
        <v>53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</row>
    <row r="54" spans="1:7" ht="18" customHeight="1" x14ac:dyDescent="0.2">
      <c r="A54" s="6" t="s">
        <v>11</v>
      </c>
      <c r="B54" s="21">
        <v>0</v>
      </c>
      <c r="C54" s="21">
        <v>0</v>
      </c>
      <c r="D54" s="21">
        <v>7.1862397542677423E-4</v>
      </c>
      <c r="E54" s="21">
        <v>1.4905361657011439E-4</v>
      </c>
      <c r="F54" s="21">
        <v>4.8505866735804157E-4</v>
      </c>
      <c r="G54" s="21">
        <v>2.6155842868708611E-4</v>
      </c>
    </row>
    <row r="55" spans="1:7" ht="18" customHeight="1" x14ac:dyDescent="0.2">
      <c r="A55" s="6" t="s">
        <v>55</v>
      </c>
      <c r="B55" s="21">
        <v>0.94584437430514057</v>
      </c>
      <c r="C55" s="21">
        <v>0.95953747669123657</v>
      </c>
      <c r="D55" s="21">
        <v>1.0103888355735746</v>
      </c>
      <c r="E55" s="21">
        <v>0.18950663321709271</v>
      </c>
      <c r="F55" s="21">
        <v>0.24530187369926587</v>
      </c>
      <c r="G55" s="21">
        <v>0.21213002115106039</v>
      </c>
    </row>
    <row r="56" spans="1:7" ht="18" customHeight="1" x14ac:dyDescent="0.2">
      <c r="A56" s="6" t="s">
        <v>13</v>
      </c>
      <c r="B56" s="21">
        <v>13.363864120846872</v>
      </c>
      <c r="C56" s="21">
        <v>20.075114839692755</v>
      </c>
      <c r="D56" s="21">
        <v>17.496419500706669</v>
      </c>
      <c r="E56" s="21">
        <v>17.740581854681327</v>
      </c>
      <c r="F56" s="21">
        <v>23.88407230722629</v>
      </c>
      <c r="G56" s="21">
        <v>20.515794315087973</v>
      </c>
    </row>
    <row r="57" spans="1:7" ht="18" customHeight="1" x14ac:dyDescent="0.2">
      <c r="A57" s="6" t="s">
        <v>14</v>
      </c>
      <c r="B57" s="21">
        <v>0.11488450388228241</v>
      </c>
      <c r="C57" s="21">
        <v>0.10806724076785061</v>
      </c>
      <c r="D57" s="21">
        <v>0.15908153320858182</v>
      </c>
      <c r="E57" s="21">
        <v>1.1059992824842169</v>
      </c>
      <c r="F57" s="21">
        <v>1.0599848257891853</v>
      </c>
      <c r="G57" s="21">
        <v>0.7679898323368991</v>
      </c>
    </row>
    <row r="58" spans="1:7" ht="18" customHeight="1" x14ac:dyDescent="0.2">
      <c r="A58" s="6" t="s">
        <v>56</v>
      </c>
      <c r="B58" s="21">
        <v>0</v>
      </c>
      <c r="C58" s="21">
        <v>0</v>
      </c>
      <c r="D58" s="21">
        <v>5.048233520539737E-4</v>
      </c>
      <c r="E58" s="21">
        <v>0</v>
      </c>
      <c r="F58" s="21">
        <v>0</v>
      </c>
      <c r="G58" s="21">
        <v>0</v>
      </c>
    </row>
    <row r="59" spans="1:7" ht="18" customHeight="1" x14ac:dyDescent="0.2">
      <c r="A59" s="6" t="s">
        <v>16</v>
      </c>
      <c r="B59" s="21">
        <v>11.851906261347702</v>
      </c>
      <c r="C59" s="21">
        <v>10.152000869366933</v>
      </c>
      <c r="D59" s="21">
        <v>8.6649470428256095</v>
      </c>
      <c r="E59" s="21">
        <v>4.0964084403405776</v>
      </c>
      <c r="F59" s="21">
        <v>3.6178203199475374</v>
      </c>
      <c r="G59" s="21">
        <v>3.2663974103373405</v>
      </c>
    </row>
    <row r="60" spans="1:7" ht="18" customHeight="1" x14ac:dyDescent="0.2">
      <c r="A60" s="6" t="s">
        <v>17</v>
      </c>
      <c r="B60" s="21">
        <v>18.175363426352462</v>
      </c>
      <c r="C60" s="21">
        <v>16.449804208308446</v>
      </c>
      <c r="D60" s="21">
        <v>17.677538953365787</v>
      </c>
      <c r="E60" s="21">
        <v>14.051467345109089</v>
      </c>
      <c r="F60" s="21">
        <v>12.152812976414932</v>
      </c>
      <c r="G60" s="21">
        <v>11.651757362732052</v>
      </c>
    </row>
    <row r="61" spans="1:7" ht="18" customHeight="1" x14ac:dyDescent="0.2">
      <c r="A61" s="6" t="s">
        <v>18</v>
      </c>
      <c r="B61" s="21">
        <v>18.511098399406865</v>
      </c>
      <c r="C61" s="21">
        <v>17.323839724960742</v>
      </c>
      <c r="D61" s="21">
        <v>18.532569842178525</v>
      </c>
      <c r="E61" s="21">
        <v>33.183679050921967</v>
      </c>
      <c r="F61" s="21">
        <v>29.439900694561409</v>
      </c>
      <c r="G61" s="21">
        <v>28.751602600570486</v>
      </c>
    </row>
    <row r="62" spans="1:7" ht="26.25" customHeight="1" x14ac:dyDescent="0.2">
      <c r="A62" s="6" t="s">
        <v>19</v>
      </c>
      <c r="B62" s="21">
        <v>0.624184214867611</v>
      </c>
      <c r="C62" s="21">
        <v>0.58761559136050368</v>
      </c>
      <c r="D62" s="21">
        <v>1.1453374618049565</v>
      </c>
      <c r="E62" s="21">
        <v>8.2918054782427031E-2</v>
      </c>
      <c r="F62" s="21">
        <v>8.5405272400754198E-2</v>
      </c>
      <c r="G62" s="21">
        <v>0.1189565332826585</v>
      </c>
    </row>
    <row r="63" spans="1:7" ht="18" customHeight="1" x14ac:dyDescent="0.2">
      <c r="A63" s="6" t="s">
        <v>20</v>
      </c>
      <c r="B63" s="21">
        <v>2.0346998995729586</v>
      </c>
      <c r="C63" s="21">
        <v>2.0379686591493549</v>
      </c>
      <c r="D63" s="21">
        <v>2.2664170743222978</v>
      </c>
      <c r="E63" s="21">
        <v>0.36946722535631171</v>
      </c>
      <c r="F63" s="21">
        <v>0.24532286656419738</v>
      </c>
      <c r="G63" s="21">
        <v>0.19123642442564173</v>
      </c>
    </row>
    <row r="64" spans="1:7" ht="18" customHeight="1" x14ac:dyDescent="0.2">
      <c r="A64" s="6" t="s">
        <v>21</v>
      </c>
      <c r="B64" s="21">
        <v>2.3122748149730561E-3</v>
      </c>
      <c r="C64" s="21">
        <v>4.885756997233248E-3</v>
      </c>
      <c r="D64" s="21">
        <v>6.4336474555013639E-3</v>
      </c>
      <c r="E64" s="21">
        <v>0</v>
      </c>
      <c r="F64" s="21">
        <v>0</v>
      </c>
      <c r="G64" s="21">
        <v>0</v>
      </c>
    </row>
    <row r="65" spans="1:7" ht="18" customHeight="1" x14ac:dyDescent="0.2">
      <c r="A65" s="6" t="s">
        <v>22</v>
      </c>
      <c r="B65" s="21">
        <v>0.56813526730124297</v>
      </c>
      <c r="C65" s="21">
        <v>0.22650343732321271</v>
      </c>
      <c r="D65" s="21">
        <v>0.16909584157141083</v>
      </c>
      <c r="E65" s="21">
        <v>2.9700113390414284E-3</v>
      </c>
      <c r="F65" s="21">
        <v>3.5055614686761924E-3</v>
      </c>
      <c r="G65" s="21">
        <v>5.492193481921542E-3</v>
      </c>
    </row>
    <row r="66" spans="1:7" ht="18" customHeight="1" x14ac:dyDescent="0.2">
      <c r="A66" s="6" t="s">
        <v>23</v>
      </c>
      <c r="B66" s="21">
        <v>15.25038693098362</v>
      </c>
      <c r="C66" s="21">
        <v>12.544459379195844</v>
      </c>
      <c r="D66" s="21">
        <v>12.333103886516275</v>
      </c>
      <c r="E66" s="21">
        <v>3.0193695336601047</v>
      </c>
      <c r="F66" s="21">
        <v>2.4880631143223102</v>
      </c>
      <c r="G66" s="21">
        <v>3.5388028444576487</v>
      </c>
    </row>
    <row r="67" spans="1:7" ht="18" customHeight="1" x14ac:dyDescent="0.2">
      <c r="A67" s="6" t="s">
        <v>24</v>
      </c>
      <c r="B67" s="21">
        <v>0.23185030257661518</v>
      </c>
      <c r="C67" s="21">
        <v>0.28166403640098014</v>
      </c>
      <c r="D67" s="21">
        <v>0.33710481433340533</v>
      </c>
      <c r="E67" s="21">
        <v>0.25448672597352245</v>
      </c>
      <c r="F67" s="21">
        <v>0.27920102850318457</v>
      </c>
      <c r="G67" s="21">
        <v>0.29172807971208253</v>
      </c>
    </row>
    <row r="68" spans="1:7" ht="18" customHeight="1" x14ac:dyDescent="0.2">
      <c r="A68" s="6" t="s">
        <v>25</v>
      </c>
      <c r="B68" s="21">
        <v>3.148688523944517</v>
      </c>
      <c r="C68" s="21">
        <v>2.9022280539752079</v>
      </c>
      <c r="D68" s="21">
        <v>2.4072557372982963</v>
      </c>
      <c r="E68" s="21">
        <v>2.7078422143126866</v>
      </c>
      <c r="F68" s="21">
        <v>2.3619404515627731</v>
      </c>
      <c r="G68" s="21">
        <v>2.2267354678173703</v>
      </c>
    </row>
    <row r="69" spans="1:7" ht="18" customHeight="1" x14ac:dyDescent="0.2">
      <c r="A69" s="6" t="s">
        <v>26</v>
      </c>
      <c r="B69" s="21">
        <v>0.86343884070118337</v>
      </c>
      <c r="C69" s="21">
        <v>0.71829637383425204</v>
      </c>
      <c r="D69" s="21">
        <v>0.95398496358669194</v>
      </c>
      <c r="E69" s="21">
        <v>1.0266543329047995</v>
      </c>
      <c r="F69" s="21">
        <v>0.64233017264059167</v>
      </c>
      <c r="G69" s="21">
        <v>0.88197995659754658</v>
      </c>
    </row>
    <row r="70" spans="1:7" ht="18" customHeight="1" x14ac:dyDescent="0.2">
      <c r="A70" s="6" t="s">
        <v>27</v>
      </c>
      <c r="B70" s="21">
        <v>0.12517537009413235</v>
      </c>
      <c r="C70" s="21">
        <v>0.22665731465939579</v>
      </c>
      <c r="D70" s="21">
        <v>0.15444526845380441</v>
      </c>
      <c r="E70" s="21">
        <v>0.12000043634265962</v>
      </c>
      <c r="F70" s="21">
        <v>9.9302425497955468E-2</v>
      </c>
      <c r="G70" s="21">
        <v>4.3150471727028385E-2</v>
      </c>
    </row>
    <row r="71" spans="1:7" ht="18" customHeight="1" x14ac:dyDescent="0.2">
      <c r="A71" s="6" t="s">
        <v>28</v>
      </c>
      <c r="B71" s="21">
        <v>0.66002099801495551</v>
      </c>
      <c r="C71" s="21">
        <v>0.97104214180159332</v>
      </c>
      <c r="D71" s="21">
        <v>0.6764818626695831</v>
      </c>
      <c r="E71" s="21">
        <v>1.5560237152046659</v>
      </c>
      <c r="F71" s="21">
        <v>1.4243993506976029</v>
      </c>
      <c r="G71" s="21">
        <v>1.4503861694123761</v>
      </c>
    </row>
    <row r="72" spans="1:7" ht="18" customHeight="1" x14ac:dyDescent="0.2">
      <c r="A72" s="6" t="s">
        <v>29</v>
      </c>
      <c r="B72" s="21">
        <v>0.92686724582011215</v>
      </c>
      <c r="C72" s="21">
        <v>1.4303222159043592</v>
      </c>
      <c r="D72" s="21">
        <v>1.6704866827981724</v>
      </c>
      <c r="E72" s="21">
        <v>1.0759036711718264</v>
      </c>
      <c r="F72" s="21">
        <v>0.9839565722035617</v>
      </c>
      <c r="G72" s="21">
        <v>0.63227341921911784</v>
      </c>
    </row>
    <row r="73" spans="1:7" ht="18" customHeight="1" x14ac:dyDescent="0.2">
      <c r="A73" s="6" t="s">
        <v>30</v>
      </c>
      <c r="B73" s="21">
        <v>1.1500159660213143</v>
      </c>
      <c r="C73" s="21">
        <v>1.3821194431072739</v>
      </c>
      <c r="D73" s="21">
        <v>1.5141071005132267</v>
      </c>
      <c r="E73" s="21">
        <v>0.68643871118768429</v>
      </c>
      <c r="F73" s="21">
        <v>1.2488142874860306</v>
      </c>
      <c r="G73" s="21">
        <v>1.2232956997170736</v>
      </c>
    </row>
    <row r="74" spans="1:7" ht="18" customHeight="1" x14ac:dyDescent="0.2">
      <c r="A74" s="6" t="s">
        <v>31</v>
      </c>
      <c r="B74" s="21">
        <v>1.5705017446379224</v>
      </c>
      <c r="C74" s="21">
        <v>3.2191637102907662</v>
      </c>
      <c r="D74" s="21">
        <v>2.4635089262729939</v>
      </c>
      <c r="E74" s="21">
        <v>3.857425178952457</v>
      </c>
      <c r="F74" s="21">
        <v>3.7635616793976312</v>
      </c>
      <c r="G74" s="21">
        <v>4.8375866275080215</v>
      </c>
    </row>
    <row r="75" spans="1:7" ht="18" customHeight="1" x14ac:dyDescent="0.2">
      <c r="A75" s="6" t="s">
        <v>32</v>
      </c>
      <c r="B75" s="21">
        <v>1.8407771027109596</v>
      </c>
      <c r="C75" s="21">
        <v>1.7263312820514349</v>
      </c>
      <c r="D75" s="21">
        <v>1.6583369540255375</v>
      </c>
      <c r="E75" s="21">
        <v>0.30532169796252379</v>
      </c>
      <c r="F75" s="21">
        <v>0.35855603374324452</v>
      </c>
      <c r="G75" s="21">
        <v>0.24876727452538719</v>
      </c>
    </row>
    <row r="76" spans="1:7" ht="18" customHeight="1" x14ac:dyDescent="0.2">
      <c r="A76" s="6" t="s">
        <v>33</v>
      </c>
      <c r="B76" s="21">
        <v>0.11886207381016432</v>
      </c>
      <c r="C76" s="21">
        <v>0.18141725656283172</v>
      </c>
      <c r="D76" s="21">
        <v>0.19407760401974791</v>
      </c>
      <c r="E76" s="21">
        <v>3.9607794962427771E-3</v>
      </c>
      <c r="F76" s="21">
        <v>7.0652104364111483E-3</v>
      </c>
      <c r="G76" s="21">
        <v>9.2857910488354147E-3</v>
      </c>
    </row>
    <row r="77" spans="1:7" ht="18" customHeight="1" x14ac:dyDescent="0.2">
      <c r="A77" s="6" t="s">
        <v>34</v>
      </c>
      <c r="B77" s="21">
        <v>0.88206136774294919</v>
      </c>
      <c r="C77" s="21">
        <v>0.96847897463670907</v>
      </c>
      <c r="D77" s="21">
        <v>1.0275294395906602</v>
      </c>
      <c r="E77" s="21">
        <v>1.1126076858592273</v>
      </c>
      <c r="F77" s="21">
        <v>1.1683734571792499</v>
      </c>
      <c r="G77" s="21">
        <v>1.1139432024658347</v>
      </c>
    </row>
    <row r="78" spans="1:7" ht="18" customHeight="1" x14ac:dyDescent="0.2">
      <c r="A78" s="6" t="s">
        <v>35</v>
      </c>
      <c r="B78" s="21">
        <v>0.92646456282522094</v>
      </c>
      <c r="C78" s="21">
        <v>1.0331195817072218</v>
      </c>
      <c r="D78" s="21">
        <v>1.0365055396487879</v>
      </c>
      <c r="E78" s="21">
        <v>0.17872324478646096</v>
      </c>
      <c r="F78" s="21">
        <v>0.18676685097360665</v>
      </c>
      <c r="G78" s="21">
        <v>0.20225015501738444</v>
      </c>
    </row>
    <row r="79" spans="1:7" ht="18" customHeight="1" x14ac:dyDescent="0.2">
      <c r="A79" s="6" t="s">
        <v>63</v>
      </c>
      <c r="B79" s="21">
        <v>0</v>
      </c>
      <c r="C79" s="21">
        <v>0</v>
      </c>
      <c r="D79" s="21">
        <v>0</v>
      </c>
      <c r="E79" s="21">
        <v>0</v>
      </c>
      <c r="F79" s="21">
        <v>0</v>
      </c>
      <c r="G79" s="21">
        <v>0</v>
      </c>
    </row>
    <row r="80" spans="1:7" ht="18" customHeight="1" x14ac:dyDescent="0.2">
      <c r="A80" s="6" t="s">
        <v>37</v>
      </c>
      <c r="B80" s="21">
        <v>0</v>
      </c>
      <c r="C80" s="21">
        <v>0</v>
      </c>
      <c r="D80" s="21">
        <v>0</v>
      </c>
      <c r="E80" s="21">
        <v>0</v>
      </c>
      <c r="F80" s="21">
        <v>0</v>
      </c>
      <c r="G80" s="21">
        <v>0</v>
      </c>
    </row>
    <row r="81" spans="1:7" ht="22.5" customHeight="1" x14ac:dyDescent="0.2">
      <c r="A81" s="6" t="s">
        <v>38</v>
      </c>
      <c r="B81" s="21">
        <v>2.1621378130732716E-2</v>
      </c>
      <c r="C81" s="21">
        <v>1.7956963720000923E-2</v>
      </c>
      <c r="D81" s="21">
        <v>9.0486441728860487E-2</v>
      </c>
      <c r="E81" s="21">
        <v>1.4768430618288526</v>
      </c>
      <c r="F81" s="21">
        <v>1.8493987898485189</v>
      </c>
      <c r="G81" s="21">
        <v>0.56721859616565562</v>
      </c>
    </row>
    <row r="82" spans="1:7" ht="18" customHeight="1" x14ac:dyDescent="0.2">
      <c r="A82" s="6" t="s">
        <v>39</v>
      </c>
      <c r="B82" s="21">
        <v>1.4995316067296854E-2</v>
      </c>
      <c r="C82" s="21">
        <v>1.5761453043144347E-2</v>
      </c>
      <c r="D82" s="21">
        <v>4.159779682160044E-2</v>
      </c>
      <c r="E82" s="21">
        <v>5.0933172018741625E-2</v>
      </c>
      <c r="F82" s="21">
        <v>4.9604657983806158E-2</v>
      </c>
      <c r="G82" s="21">
        <v>4.9303830497579137E-2</v>
      </c>
    </row>
    <row r="83" spans="1:7" ht="22.5" customHeight="1" x14ac:dyDescent="0.2">
      <c r="A83" s="6" t="s">
        <v>40</v>
      </c>
      <c r="B83" s="21">
        <v>1.770768124447538E-3</v>
      </c>
      <c r="C83" s="21">
        <v>4.7133270744181567E-4</v>
      </c>
      <c r="D83" s="21">
        <v>2.8163148634610627E-2</v>
      </c>
      <c r="E83" s="21">
        <v>0</v>
      </c>
      <c r="F83" s="21">
        <v>0</v>
      </c>
      <c r="G83" s="21">
        <v>0</v>
      </c>
    </row>
    <row r="84" spans="1:7" ht="18" customHeight="1" x14ac:dyDescent="0.2">
      <c r="A84" s="6" t="s">
        <v>41</v>
      </c>
      <c r="B84" s="21">
        <v>3.1818673872010864E-6</v>
      </c>
      <c r="C84" s="21">
        <v>0</v>
      </c>
      <c r="D84" s="21">
        <v>0</v>
      </c>
      <c r="E84" s="21">
        <v>1.625426316443329E-4</v>
      </c>
      <c r="F84" s="21">
        <v>0</v>
      </c>
      <c r="G84" s="21">
        <v>0</v>
      </c>
    </row>
    <row r="85" spans="1:7" ht="18" customHeight="1" x14ac:dyDescent="0.2">
      <c r="A85" s="6" t="s">
        <v>42</v>
      </c>
      <c r="B85" s="21">
        <v>1.527178498916255E-3</v>
      </c>
      <c r="C85" s="21">
        <v>6.4946179085628112E-4</v>
      </c>
      <c r="D85" s="21">
        <v>5.2512559596556464E-2</v>
      </c>
      <c r="E85" s="21">
        <v>2.6033799093241696E-3</v>
      </c>
      <c r="F85" s="21">
        <v>2.1017562419638155E-3</v>
      </c>
      <c r="G85" s="21">
        <v>3.5573813623219139E-3</v>
      </c>
    </row>
    <row r="86" spans="1:7" ht="18" customHeight="1" x14ac:dyDescent="0.2">
      <c r="A86" s="6" t="s">
        <v>43</v>
      </c>
      <c r="B86" s="21">
        <v>1.2138234847470811E-5</v>
      </c>
      <c r="C86" s="21">
        <v>1.4793565811140085E-4</v>
      </c>
      <c r="D86" s="21">
        <v>2.8302312976597101E-2</v>
      </c>
      <c r="E86" s="21">
        <v>3.3722537685546244E-4</v>
      </c>
      <c r="F86" s="21">
        <v>0</v>
      </c>
      <c r="G86" s="21">
        <v>0</v>
      </c>
    </row>
    <row r="87" spans="1:7" ht="18" customHeight="1" x14ac:dyDescent="0.2">
      <c r="A87" s="1" t="s">
        <v>44</v>
      </c>
      <c r="B87" s="21">
        <v>0</v>
      </c>
      <c r="C87" s="21">
        <v>2.111114596491384E-4</v>
      </c>
      <c r="D87" s="21">
        <v>0</v>
      </c>
      <c r="E87" s="21">
        <v>0</v>
      </c>
      <c r="F87" s="21">
        <v>0</v>
      </c>
      <c r="G87" s="21">
        <v>0</v>
      </c>
    </row>
    <row r="88" spans="1:7" ht="22.5" customHeight="1" x14ac:dyDescent="0.2">
      <c r="A88" s="6" t="s">
        <v>45</v>
      </c>
      <c r="B88" s="21">
        <v>2.6275982265855045</v>
      </c>
      <c r="C88" s="21">
        <v>1.1805632931260341</v>
      </c>
      <c r="D88" s="21">
        <v>3.1645165060810263</v>
      </c>
      <c r="E88" s="21">
        <v>0.35287344368246032</v>
      </c>
      <c r="F88" s="21">
        <v>0.34899304284230914</v>
      </c>
      <c r="G88" s="21">
        <v>2.2160039695739711</v>
      </c>
    </row>
    <row r="89" spans="1:7" s="17" customFormat="1" ht="18" customHeight="1" x14ac:dyDescent="0.2">
      <c r="A89" s="22" t="s">
        <v>64</v>
      </c>
      <c r="B89" s="23">
        <v>100</v>
      </c>
      <c r="C89" s="23">
        <v>100</v>
      </c>
      <c r="D89" s="23">
        <v>100</v>
      </c>
      <c r="E89" s="23">
        <v>100</v>
      </c>
      <c r="F89" s="23">
        <v>100</v>
      </c>
      <c r="G89" s="23">
        <v>100</v>
      </c>
    </row>
    <row r="91" spans="1:7" x14ac:dyDescent="0.2">
      <c r="A91" s="4" t="s">
        <v>58</v>
      </c>
    </row>
    <row r="92" spans="1:7" x14ac:dyDescent="0.2">
      <c r="A92" s="1" t="s">
        <v>59</v>
      </c>
    </row>
  </sheetData>
  <mergeCells count="2">
    <mergeCell ref="A1:G1"/>
    <mergeCell ref="A3:B3"/>
  </mergeCells>
  <pageMargins left="0.74791666666666701" right="0.74791666666666701" top="0.98402777777777795" bottom="0.98402777777777795" header="0.511811023622047" footer="0.511811023622047"/>
  <pageSetup paperSize="9" scale="8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J92"/>
  <sheetViews>
    <sheetView zoomScaleNormal="100" workbookViewId="0">
      <selection activeCell="L56" sqref="L56"/>
    </sheetView>
  </sheetViews>
  <sheetFormatPr defaultColWidth="9" defaultRowHeight="12.75" x14ac:dyDescent="0.2"/>
  <cols>
    <col min="1" max="1" width="70.5703125" style="1" customWidth="1"/>
    <col min="2" max="5" width="14.7109375" style="1" customWidth="1"/>
    <col min="6" max="6" width="13.28515625" style="1" customWidth="1"/>
    <col min="7" max="7" width="13.42578125" style="1" customWidth="1"/>
    <col min="8" max="9" width="9" style="1"/>
    <col min="10" max="10" width="12" style="1" customWidth="1"/>
    <col min="11" max="11" width="10.7109375" style="1" customWidth="1"/>
    <col min="12" max="13" width="9" style="1"/>
    <col min="14" max="14" width="11.7109375" style="1" customWidth="1"/>
    <col min="15" max="15" width="11" style="1" customWidth="1"/>
    <col min="16" max="1024" width="9" style="1"/>
  </cols>
  <sheetData>
    <row r="1" spans="1:32" ht="33" customHeight="1" x14ac:dyDescent="0.2">
      <c r="A1" s="73" t="s">
        <v>110</v>
      </c>
      <c r="B1" s="73"/>
      <c r="C1" s="73"/>
      <c r="D1" s="73"/>
      <c r="E1" s="73"/>
      <c r="F1" s="73"/>
      <c r="G1" s="73"/>
    </row>
    <row r="3" spans="1:32" ht="12.75" customHeight="1" x14ac:dyDescent="0.2">
      <c r="A3" s="70" t="s">
        <v>0</v>
      </c>
      <c r="B3" s="70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">
      <c r="A4" s="8" t="s">
        <v>1</v>
      </c>
      <c r="B4" s="26" t="s">
        <v>2</v>
      </c>
      <c r="C4" s="26" t="s">
        <v>3</v>
      </c>
      <c r="D4" s="58" t="s">
        <v>102</v>
      </c>
      <c r="E4" s="26" t="s">
        <v>4</v>
      </c>
      <c r="F4" s="26" t="s">
        <v>5</v>
      </c>
      <c r="G4" s="58" t="s">
        <v>104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ht="25.5" customHeight="1" x14ac:dyDescent="0.2">
      <c r="A5" s="1" t="s">
        <v>6</v>
      </c>
      <c r="B5" s="3">
        <v>24033377</v>
      </c>
      <c r="C5" s="3">
        <v>21623951</v>
      </c>
      <c r="D5" s="3">
        <v>21300119</v>
      </c>
      <c r="E5" s="3">
        <v>6118905</v>
      </c>
      <c r="F5" s="3">
        <v>7812224</v>
      </c>
      <c r="G5" s="3">
        <v>12556123</v>
      </c>
      <c r="H5" s="3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25.5" customHeight="1" x14ac:dyDescent="0.2">
      <c r="A6" s="1" t="s">
        <v>7</v>
      </c>
      <c r="B6" s="3">
        <v>143521</v>
      </c>
      <c r="C6" s="3">
        <v>71168</v>
      </c>
      <c r="D6" s="3">
        <v>95939</v>
      </c>
      <c r="E6" s="3">
        <v>17966</v>
      </c>
      <c r="F6" s="3">
        <v>104907</v>
      </c>
      <c r="G6" s="3">
        <v>28668</v>
      </c>
      <c r="H6" s="11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5.5" customHeight="1" x14ac:dyDescent="0.2">
      <c r="A7" s="1" t="s">
        <v>8</v>
      </c>
      <c r="B7" s="3">
        <v>47485164</v>
      </c>
      <c r="C7" s="3">
        <v>47246531</v>
      </c>
      <c r="D7" s="3">
        <v>52161168</v>
      </c>
      <c r="E7" s="3">
        <v>12190885</v>
      </c>
      <c r="F7" s="3">
        <v>11902149</v>
      </c>
      <c r="G7" s="3">
        <v>16748772</v>
      </c>
      <c r="H7" s="11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ht="25.5" customHeight="1" x14ac:dyDescent="0.2">
      <c r="A8" s="1" t="s">
        <v>9</v>
      </c>
      <c r="B8" s="3">
        <v>343903724</v>
      </c>
      <c r="C8" s="3">
        <v>0</v>
      </c>
      <c r="D8" s="3">
        <v>3530560</v>
      </c>
      <c r="E8" s="3">
        <v>6291</v>
      </c>
      <c r="F8" s="3">
        <v>18921</v>
      </c>
      <c r="G8" s="3">
        <v>0</v>
      </c>
      <c r="H8" s="11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25.5" customHeight="1" x14ac:dyDescent="0.2">
      <c r="A9" s="1" t="s">
        <v>10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1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ht="25.5" customHeight="1" x14ac:dyDescent="0.2">
      <c r="A10" s="1" t="s">
        <v>11</v>
      </c>
      <c r="B10" s="3">
        <v>0</v>
      </c>
      <c r="C10" s="3">
        <v>2309</v>
      </c>
      <c r="D10" s="3">
        <v>1785</v>
      </c>
      <c r="E10" s="13">
        <v>0</v>
      </c>
      <c r="F10" s="13">
        <v>0</v>
      </c>
      <c r="G10" s="13">
        <v>0</v>
      </c>
      <c r="H10" s="11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ht="25.5" customHeight="1" x14ac:dyDescent="0.2">
      <c r="A11" s="1" t="s">
        <v>12</v>
      </c>
      <c r="B11" s="3">
        <v>3939847</v>
      </c>
      <c r="C11" s="3">
        <v>3747683</v>
      </c>
      <c r="D11" s="3">
        <v>3453338</v>
      </c>
      <c r="E11" s="3">
        <v>588964</v>
      </c>
      <c r="F11" s="3">
        <v>56362</v>
      </c>
      <c r="G11" s="3">
        <v>219369</v>
      </c>
      <c r="H11" s="11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25.5" customHeight="1" x14ac:dyDescent="0.2">
      <c r="A12" s="1" t="s">
        <v>13</v>
      </c>
      <c r="B12" s="3">
        <v>292344691</v>
      </c>
      <c r="C12" s="3">
        <v>271231123</v>
      </c>
      <c r="D12" s="3">
        <v>283367734</v>
      </c>
      <c r="E12" s="3">
        <v>90153189</v>
      </c>
      <c r="F12" s="3">
        <v>112645544</v>
      </c>
      <c r="G12" s="3">
        <v>90101419</v>
      </c>
      <c r="H12" s="11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25.5" customHeight="1" x14ac:dyDescent="0.2">
      <c r="A13" s="1" t="s">
        <v>14</v>
      </c>
      <c r="B13" s="3">
        <v>4763084</v>
      </c>
      <c r="C13" s="3">
        <v>4802397</v>
      </c>
      <c r="D13" s="3">
        <v>4106872</v>
      </c>
      <c r="E13" s="3">
        <v>41209327</v>
      </c>
      <c r="F13" s="3">
        <v>47108882</v>
      </c>
      <c r="G13" s="3">
        <v>57665391</v>
      </c>
      <c r="H13" s="11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25.5" customHeight="1" x14ac:dyDescent="0.2">
      <c r="A14" s="6" t="s">
        <v>56</v>
      </c>
      <c r="B14" s="3">
        <v>0</v>
      </c>
      <c r="C14" s="3">
        <v>0</v>
      </c>
      <c r="D14" s="3">
        <v>1601</v>
      </c>
      <c r="E14" s="13">
        <v>0</v>
      </c>
      <c r="F14" s="13">
        <v>0</v>
      </c>
      <c r="G14" s="13">
        <v>0</v>
      </c>
      <c r="H14" s="11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ht="25.5" customHeight="1" x14ac:dyDescent="0.2">
      <c r="A15" s="1" t="s">
        <v>16</v>
      </c>
      <c r="B15" s="3">
        <v>3542678</v>
      </c>
      <c r="C15" s="3">
        <v>3585665</v>
      </c>
      <c r="D15" s="3">
        <v>3783991</v>
      </c>
      <c r="E15" s="3">
        <v>14901733</v>
      </c>
      <c r="F15" s="3">
        <v>14343040</v>
      </c>
      <c r="G15" s="3">
        <v>12285877</v>
      </c>
      <c r="H15" s="11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ht="25.5" customHeight="1" x14ac:dyDescent="0.2">
      <c r="A16" s="1" t="s">
        <v>17</v>
      </c>
      <c r="B16" s="3">
        <v>3723042</v>
      </c>
      <c r="C16" s="3">
        <v>3642610</v>
      </c>
      <c r="D16" s="3">
        <v>4932638</v>
      </c>
      <c r="E16" s="3">
        <v>3671371</v>
      </c>
      <c r="F16" s="3">
        <v>4817055</v>
      </c>
      <c r="G16" s="3">
        <v>4582849</v>
      </c>
      <c r="H16" s="11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ht="25.5" customHeight="1" x14ac:dyDescent="0.2">
      <c r="A17" s="1" t="s">
        <v>18</v>
      </c>
      <c r="B17" s="3">
        <v>12440553</v>
      </c>
      <c r="C17" s="3">
        <v>11477812</v>
      </c>
      <c r="D17" s="3">
        <v>12603174</v>
      </c>
      <c r="E17" s="3">
        <v>19879665</v>
      </c>
      <c r="F17" s="3">
        <v>18236797</v>
      </c>
      <c r="G17" s="3">
        <v>17067830</v>
      </c>
      <c r="H17" s="11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ht="25.5" customHeight="1" x14ac:dyDescent="0.2">
      <c r="A18" s="1" t="s">
        <v>19</v>
      </c>
      <c r="B18" s="3">
        <v>5792915</v>
      </c>
      <c r="C18" s="3">
        <v>6082548</v>
      </c>
      <c r="D18" s="3">
        <v>8283308</v>
      </c>
      <c r="E18" s="3">
        <v>639213</v>
      </c>
      <c r="F18" s="3">
        <v>904545</v>
      </c>
      <c r="G18" s="3">
        <v>1152597</v>
      </c>
      <c r="H18" s="11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25.5" customHeight="1" x14ac:dyDescent="0.2">
      <c r="A19" s="1" t="s">
        <v>20</v>
      </c>
      <c r="B19" s="3">
        <v>253153</v>
      </c>
      <c r="C19" s="3">
        <v>319504</v>
      </c>
      <c r="D19" s="3">
        <v>370458</v>
      </c>
      <c r="E19" s="3">
        <v>8561131</v>
      </c>
      <c r="F19" s="3">
        <v>460786</v>
      </c>
      <c r="G19" s="3">
        <v>519423</v>
      </c>
      <c r="H19" s="11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25.5" customHeight="1" x14ac:dyDescent="0.2">
      <c r="A20" s="1" t="s">
        <v>21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1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25.5" customHeight="1" x14ac:dyDescent="0.2">
      <c r="A21" s="1" t="s">
        <v>22</v>
      </c>
      <c r="B21" s="3">
        <v>161271635</v>
      </c>
      <c r="C21" s="3">
        <v>103956732</v>
      </c>
      <c r="D21" s="3">
        <v>39869019</v>
      </c>
      <c r="E21" s="3">
        <v>3212114</v>
      </c>
      <c r="F21" s="3">
        <v>42248</v>
      </c>
      <c r="G21" s="3">
        <v>624767</v>
      </c>
      <c r="H21" s="11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25.5" customHeight="1" x14ac:dyDescent="0.2">
      <c r="A22" s="1" t="s">
        <v>23</v>
      </c>
      <c r="B22" s="3">
        <v>83943251</v>
      </c>
      <c r="C22" s="3">
        <v>78168800</v>
      </c>
      <c r="D22" s="3">
        <v>169542671</v>
      </c>
      <c r="E22" s="3">
        <v>260098594</v>
      </c>
      <c r="F22" s="3">
        <v>161462414</v>
      </c>
      <c r="G22" s="3">
        <v>121532613</v>
      </c>
      <c r="H22" s="11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25.5" customHeight="1" x14ac:dyDescent="0.2">
      <c r="A23" s="1" t="s">
        <v>24</v>
      </c>
      <c r="B23" s="3">
        <v>3566596</v>
      </c>
      <c r="C23" s="3">
        <v>5689276</v>
      </c>
      <c r="D23" s="3">
        <v>6497547</v>
      </c>
      <c r="E23" s="3">
        <v>21485899</v>
      </c>
      <c r="F23" s="3">
        <v>8404338</v>
      </c>
      <c r="G23" s="3">
        <v>21930531</v>
      </c>
      <c r="H23" s="11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25.5" customHeight="1" x14ac:dyDescent="0.2">
      <c r="A24" s="1" t="s">
        <v>25</v>
      </c>
      <c r="B24" s="3">
        <v>25175081</v>
      </c>
      <c r="C24" s="3">
        <v>30893715</v>
      </c>
      <c r="D24" s="3">
        <v>41676706</v>
      </c>
      <c r="E24" s="3">
        <v>140298434</v>
      </c>
      <c r="F24" s="3">
        <v>156728644</v>
      </c>
      <c r="G24" s="3">
        <v>148581924</v>
      </c>
      <c r="H24" s="11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ht="25.5" customHeight="1" x14ac:dyDescent="0.2">
      <c r="A25" s="1" t="s">
        <v>26</v>
      </c>
      <c r="B25" s="3">
        <v>12949220</v>
      </c>
      <c r="C25" s="3">
        <v>13169562</v>
      </c>
      <c r="D25" s="3">
        <v>18088375</v>
      </c>
      <c r="E25" s="3">
        <v>2844046</v>
      </c>
      <c r="F25" s="3">
        <v>3619003</v>
      </c>
      <c r="G25" s="3">
        <v>4029211</v>
      </c>
      <c r="H25" s="11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ht="25.5" customHeight="1" x14ac:dyDescent="0.2">
      <c r="A26" s="1" t="s">
        <v>27</v>
      </c>
      <c r="B26" s="3">
        <v>60714719</v>
      </c>
      <c r="C26" s="3">
        <v>59250261</v>
      </c>
      <c r="D26" s="3">
        <v>56657027</v>
      </c>
      <c r="E26" s="3">
        <v>2455525</v>
      </c>
      <c r="F26" s="3">
        <v>2174278</v>
      </c>
      <c r="G26" s="3">
        <v>1547291</v>
      </c>
      <c r="H26" s="11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ht="25.5" customHeight="1" x14ac:dyDescent="0.2">
      <c r="A27" s="1" t="s">
        <v>28</v>
      </c>
      <c r="B27" s="3">
        <v>20567788</v>
      </c>
      <c r="C27" s="3">
        <v>11640137</v>
      </c>
      <c r="D27" s="3">
        <v>15864314</v>
      </c>
      <c r="E27" s="3">
        <v>17524606</v>
      </c>
      <c r="F27" s="3">
        <v>22056235</v>
      </c>
      <c r="G27" s="3">
        <v>14702622</v>
      </c>
      <c r="H27" s="11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ht="25.5" customHeight="1" x14ac:dyDescent="0.2">
      <c r="A28" s="1" t="s">
        <v>29</v>
      </c>
      <c r="B28" s="3">
        <v>9596286</v>
      </c>
      <c r="C28" s="3">
        <v>13721194</v>
      </c>
      <c r="D28" s="3">
        <v>12722431</v>
      </c>
      <c r="E28" s="3">
        <v>6516396</v>
      </c>
      <c r="F28" s="3">
        <v>11094218</v>
      </c>
      <c r="G28" s="3">
        <v>7818917</v>
      </c>
      <c r="H28" s="11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ht="25.5" customHeight="1" x14ac:dyDescent="0.2">
      <c r="A29" s="1" t="s">
        <v>30</v>
      </c>
      <c r="B29" s="3">
        <v>8226622</v>
      </c>
      <c r="C29" s="3">
        <v>9077978</v>
      </c>
      <c r="D29" s="3">
        <v>12260614</v>
      </c>
      <c r="E29" s="3">
        <v>6290299</v>
      </c>
      <c r="F29" s="3">
        <v>9759582</v>
      </c>
      <c r="G29" s="3">
        <v>9894037</v>
      </c>
      <c r="H29" s="11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ht="25.5" customHeight="1" x14ac:dyDescent="0.2">
      <c r="A30" s="1" t="s">
        <v>31</v>
      </c>
      <c r="B30" s="3">
        <v>87704873</v>
      </c>
      <c r="C30" s="3">
        <v>68375400</v>
      </c>
      <c r="D30" s="3">
        <v>89127125</v>
      </c>
      <c r="E30" s="3">
        <v>46726426</v>
      </c>
      <c r="F30" s="3">
        <v>53498036</v>
      </c>
      <c r="G30" s="3">
        <v>40879310</v>
      </c>
      <c r="H30" s="11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ht="25.5" customHeight="1" x14ac:dyDescent="0.2">
      <c r="A31" s="1" t="s">
        <v>32</v>
      </c>
      <c r="B31" s="3">
        <v>5109577</v>
      </c>
      <c r="C31" s="3">
        <v>3310299</v>
      </c>
      <c r="D31" s="3">
        <v>7804894</v>
      </c>
      <c r="E31" s="3">
        <v>4185250</v>
      </c>
      <c r="F31" s="3">
        <v>4683578</v>
      </c>
      <c r="G31" s="3">
        <v>10756002</v>
      </c>
      <c r="H31" s="11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ht="25.5" customHeight="1" x14ac:dyDescent="0.2">
      <c r="A32" s="1" t="s">
        <v>33</v>
      </c>
      <c r="B32" s="3">
        <v>259469981</v>
      </c>
      <c r="C32" s="3">
        <v>125275197</v>
      </c>
      <c r="D32" s="3">
        <v>146599724</v>
      </c>
      <c r="E32" s="3">
        <v>189289920</v>
      </c>
      <c r="F32" s="3">
        <v>167926515</v>
      </c>
      <c r="G32" s="3">
        <v>203523772</v>
      </c>
      <c r="H32" s="11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ht="25.5" customHeight="1" x14ac:dyDescent="0.2">
      <c r="A33" s="1" t="s">
        <v>34</v>
      </c>
      <c r="B33" s="3">
        <v>3266720</v>
      </c>
      <c r="C33" s="3">
        <v>4400564</v>
      </c>
      <c r="D33" s="3">
        <v>3841235</v>
      </c>
      <c r="E33" s="3">
        <v>4558036</v>
      </c>
      <c r="F33" s="3">
        <v>3129968</v>
      </c>
      <c r="G33" s="3">
        <v>2775262</v>
      </c>
      <c r="H33" s="11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25.5" customHeight="1" x14ac:dyDescent="0.2">
      <c r="A34" s="1" t="s">
        <v>35</v>
      </c>
      <c r="B34" s="3">
        <v>5616782</v>
      </c>
      <c r="C34" s="3">
        <v>6957600</v>
      </c>
      <c r="D34" s="3">
        <v>8695187</v>
      </c>
      <c r="E34" s="3">
        <v>2262455</v>
      </c>
      <c r="F34" s="3">
        <v>2592800</v>
      </c>
      <c r="G34" s="3">
        <v>2397681</v>
      </c>
      <c r="H34" s="11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25.5" customHeight="1" x14ac:dyDescent="0.2">
      <c r="A35" s="6" t="s">
        <v>63</v>
      </c>
      <c r="B35" s="13">
        <v>0</v>
      </c>
      <c r="C35" s="3">
        <v>0</v>
      </c>
      <c r="D35" s="14">
        <v>0</v>
      </c>
      <c r="E35" s="13">
        <v>0</v>
      </c>
      <c r="F35" s="3">
        <v>0</v>
      </c>
      <c r="G35" s="14">
        <v>0</v>
      </c>
      <c r="H35" s="11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25.5" customHeight="1" x14ac:dyDescent="0.2">
      <c r="A36" s="6" t="s">
        <v>37</v>
      </c>
      <c r="B36" s="13">
        <v>0</v>
      </c>
      <c r="C36" s="13">
        <v>0</v>
      </c>
      <c r="D36" s="14">
        <v>0</v>
      </c>
      <c r="E36" s="13">
        <v>0</v>
      </c>
      <c r="F36" s="13">
        <v>0</v>
      </c>
      <c r="G36" s="14">
        <v>0</v>
      </c>
      <c r="H36" s="11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ht="25.5" customHeight="1" x14ac:dyDescent="0.2">
      <c r="A37" s="1" t="s">
        <v>38</v>
      </c>
      <c r="B37" s="3">
        <v>213987</v>
      </c>
      <c r="C37" s="3">
        <v>53885</v>
      </c>
      <c r="D37" s="3">
        <v>6460448</v>
      </c>
      <c r="E37" s="3">
        <v>8420108</v>
      </c>
      <c r="F37" s="3">
        <v>13299724</v>
      </c>
      <c r="G37" s="3">
        <v>7627258</v>
      </c>
      <c r="H37" s="11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 ht="25.5" customHeight="1" x14ac:dyDescent="0.2">
      <c r="A38" s="1" t="s">
        <v>39</v>
      </c>
      <c r="B38" s="3">
        <v>40757</v>
      </c>
      <c r="C38" s="3">
        <v>45874</v>
      </c>
      <c r="D38" s="3">
        <v>25938</v>
      </c>
      <c r="E38" s="3">
        <v>92726</v>
      </c>
      <c r="F38" s="3">
        <v>31810</v>
      </c>
      <c r="G38" s="3">
        <v>8399796</v>
      </c>
      <c r="H38" s="15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ht="25.5" customHeight="1" x14ac:dyDescent="0.2">
      <c r="A39" s="1" t="s">
        <v>40</v>
      </c>
      <c r="B39" s="3">
        <v>30091</v>
      </c>
      <c r="C39" s="3">
        <v>20990</v>
      </c>
      <c r="D39" s="3">
        <v>253123</v>
      </c>
      <c r="E39" s="3">
        <v>0</v>
      </c>
      <c r="F39" s="3">
        <v>42767</v>
      </c>
      <c r="G39" s="3">
        <v>0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ht="25.5" customHeight="1" x14ac:dyDescent="0.2">
      <c r="A40" s="1" t="s">
        <v>41</v>
      </c>
      <c r="B40" s="3">
        <v>2207</v>
      </c>
      <c r="C40" s="3">
        <v>0</v>
      </c>
      <c r="D40" s="3">
        <v>0</v>
      </c>
      <c r="E40" s="3">
        <v>0</v>
      </c>
      <c r="F40" s="3">
        <v>119</v>
      </c>
      <c r="G40" s="3">
        <v>0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ht="25.5" customHeight="1" x14ac:dyDescent="0.2">
      <c r="A41" s="1" t="s">
        <v>42</v>
      </c>
      <c r="B41" s="3">
        <v>270055</v>
      </c>
      <c r="C41" s="3">
        <v>25468</v>
      </c>
      <c r="D41" s="3">
        <v>240009</v>
      </c>
      <c r="E41" s="3">
        <v>96043</v>
      </c>
      <c r="F41" s="3">
        <v>37650</v>
      </c>
      <c r="G41" s="3">
        <v>46070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25.5" customHeight="1" x14ac:dyDescent="0.2">
      <c r="A42" s="1" t="s">
        <v>43</v>
      </c>
      <c r="B42" s="3">
        <v>4265</v>
      </c>
      <c r="C42" s="3">
        <v>0</v>
      </c>
      <c r="D42" s="3">
        <v>106672</v>
      </c>
      <c r="E42" s="3">
        <v>3435</v>
      </c>
      <c r="F42" s="3">
        <v>0</v>
      </c>
      <c r="G42" s="3">
        <v>0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25.5" customHeight="1" x14ac:dyDescent="0.2">
      <c r="A43" s="1" t="s">
        <v>44</v>
      </c>
      <c r="B43" s="13">
        <v>0</v>
      </c>
      <c r="C43" s="13">
        <v>0</v>
      </c>
      <c r="D43" s="14">
        <v>0</v>
      </c>
      <c r="E43" s="13">
        <v>0</v>
      </c>
      <c r="F43" s="13">
        <v>0</v>
      </c>
      <c r="G43" s="14">
        <v>0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25.5" customHeight="1" x14ac:dyDescent="0.2">
      <c r="A44" s="1" t="s">
        <v>45</v>
      </c>
      <c r="B44" s="3">
        <v>15193847</v>
      </c>
      <c r="C44" s="3">
        <v>9430722</v>
      </c>
      <c r="D44" s="3">
        <v>19926523</v>
      </c>
      <c r="E44" s="3">
        <v>4729808</v>
      </c>
      <c r="F44" s="3">
        <v>4401251</v>
      </c>
      <c r="G44" s="3">
        <v>18702166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s="17" customFormat="1" ht="18" customHeight="1" x14ac:dyDescent="0.2">
      <c r="A45" s="17" t="s">
        <v>46</v>
      </c>
      <c r="B45" s="18">
        <v>1505300089</v>
      </c>
      <c r="C45" s="18">
        <v>917296955</v>
      </c>
      <c r="D45" s="18">
        <v>1054252267</v>
      </c>
      <c r="E45" s="18">
        <v>919028760</v>
      </c>
      <c r="F45" s="18">
        <v>843396390</v>
      </c>
      <c r="G45" s="18">
        <v>838697548</v>
      </c>
    </row>
    <row r="47" spans="1:32" x14ac:dyDescent="0.2">
      <c r="A47" s="1" t="s">
        <v>47</v>
      </c>
    </row>
    <row r="48" spans="1:32" ht="21" x14ac:dyDescent="0.2">
      <c r="A48" s="19" t="s">
        <v>1</v>
      </c>
      <c r="B48" s="20" t="s">
        <v>48</v>
      </c>
      <c r="C48" s="20" t="s">
        <v>49</v>
      </c>
      <c r="D48" s="20" t="s">
        <v>105</v>
      </c>
      <c r="E48" s="20" t="s">
        <v>50</v>
      </c>
      <c r="F48" s="20" t="s">
        <v>51</v>
      </c>
      <c r="G48" s="20" t="s">
        <v>106</v>
      </c>
    </row>
    <row r="49" spans="1:7" s="4" customFormat="1" ht="18" customHeight="1" x14ac:dyDescent="0.2">
      <c r="A49" s="6" t="s">
        <v>6</v>
      </c>
      <c r="B49" s="21">
        <v>1.5965837759277512</v>
      </c>
      <c r="C49" s="21">
        <v>2.3573555850297137</v>
      </c>
      <c r="D49" s="21">
        <v>2.0204005878604385</v>
      </c>
      <c r="E49" s="21">
        <v>0.66580125305327775</v>
      </c>
      <c r="F49" s="21">
        <v>0.92628141317986912</v>
      </c>
      <c r="G49" s="21">
        <v>1.4970978548753311</v>
      </c>
    </row>
    <row r="50" spans="1:7" s="4" customFormat="1" ht="18" customHeight="1" x14ac:dyDescent="0.2">
      <c r="A50" s="6" t="s">
        <v>7</v>
      </c>
      <c r="B50" s="21">
        <v>9.534377965482203E-3</v>
      </c>
      <c r="C50" s="21">
        <v>7.7584472086250416E-3</v>
      </c>
      <c r="D50" s="21">
        <v>9.1001938533180303E-3</v>
      </c>
      <c r="E50" s="21">
        <v>1.9548898556776394E-3</v>
      </c>
      <c r="F50" s="21">
        <v>1.2438635171298278E-2</v>
      </c>
      <c r="G50" s="21">
        <v>3.4181571256960441E-3</v>
      </c>
    </row>
    <row r="51" spans="1:7" s="4" customFormat="1" ht="18" customHeight="1" x14ac:dyDescent="0.2">
      <c r="A51" s="6" t="s">
        <v>8</v>
      </c>
      <c r="B51" s="21">
        <v>3.154531401877835</v>
      </c>
      <c r="C51" s="21">
        <v>5.1506255136320602</v>
      </c>
      <c r="D51" s="21">
        <v>4.9476932260654083</v>
      </c>
      <c r="E51" s="21">
        <v>1.3264965723161917</v>
      </c>
      <c r="F51" s="21">
        <v>1.4112164980929074</v>
      </c>
      <c r="G51" s="21">
        <v>1.9969978498136733</v>
      </c>
    </row>
    <row r="52" spans="1:7" s="4" customFormat="1" ht="18" customHeight="1" x14ac:dyDescent="0.2">
      <c r="A52" s="6" t="s">
        <v>9</v>
      </c>
      <c r="B52" s="21">
        <v>22.846190371812298</v>
      </c>
      <c r="C52" s="21">
        <v>0</v>
      </c>
      <c r="D52" s="21">
        <v>0.33488758910110078</v>
      </c>
      <c r="E52" s="21">
        <v>6.8452700000378656E-4</v>
      </c>
      <c r="F52" s="21">
        <v>2.2434290950664373E-3</v>
      </c>
      <c r="G52" s="21">
        <v>0</v>
      </c>
    </row>
    <row r="53" spans="1:7" s="4" customFormat="1" ht="18" customHeight="1" x14ac:dyDescent="0.2">
      <c r="A53" s="6" t="s">
        <v>53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</row>
    <row r="54" spans="1:7" s="4" customFormat="1" ht="18" customHeight="1" x14ac:dyDescent="0.2">
      <c r="A54" s="6" t="s">
        <v>11</v>
      </c>
      <c r="B54" s="21">
        <v>0</v>
      </c>
      <c r="C54" s="21">
        <v>2.5171783111391666E-4</v>
      </c>
      <c r="D54" s="21">
        <v>1.6931431459753265E-4</v>
      </c>
      <c r="E54" s="21">
        <v>0</v>
      </c>
      <c r="F54" s="21">
        <v>0</v>
      </c>
      <c r="G54" s="21">
        <v>0</v>
      </c>
    </row>
    <row r="55" spans="1:7" s="4" customFormat="1" ht="18" customHeight="1" x14ac:dyDescent="0.2">
      <c r="A55" s="6" t="s">
        <v>55</v>
      </c>
      <c r="B55" s="21">
        <v>0.26173166591767871</v>
      </c>
      <c r="C55" s="21">
        <v>0.40855722670528216</v>
      </c>
      <c r="D55" s="21">
        <v>0.32756277677513407</v>
      </c>
      <c r="E55" s="21">
        <v>6.4085480850457829E-2</v>
      </c>
      <c r="F55" s="21">
        <v>6.6827414331237537E-3</v>
      </c>
      <c r="G55" s="21">
        <v>2.6155912882196715E-2</v>
      </c>
    </row>
    <row r="56" spans="1:7" s="4" customFormat="1" ht="18" customHeight="1" x14ac:dyDescent="0.2">
      <c r="A56" s="6" t="s">
        <v>13</v>
      </c>
      <c r="B56" s="21">
        <v>19.421023963016587</v>
      </c>
      <c r="C56" s="21">
        <v>29.568518844587249</v>
      </c>
      <c r="D56" s="21">
        <v>26.878551070737227</v>
      </c>
      <c r="E56" s="21">
        <v>9.8096156424963237</v>
      </c>
      <c r="F56" s="21">
        <v>13.35618047879005</v>
      </c>
      <c r="G56" s="21">
        <v>10.743016861663699</v>
      </c>
    </row>
    <row r="57" spans="1:7" s="4" customFormat="1" ht="18" customHeight="1" x14ac:dyDescent="0.2">
      <c r="A57" s="6" t="s">
        <v>14</v>
      </c>
      <c r="B57" s="21">
        <v>0.31642089406665808</v>
      </c>
      <c r="C57" s="21">
        <v>0.52353787656473794</v>
      </c>
      <c r="D57" s="21">
        <v>0.38955306320436872</v>
      </c>
      <c r="E57" s="21">
        <v>4.484008422108575</v>
      </c>
      <c r="F57" s="21">
        <v>5.5856157980472272</v>
      </c>
      <c r="G57" s="21">
        <v>6.875588361681964</v>
      </c>
    </row>
    <row r="58" spans="1:7" s="4" customFormat="1" ht="18" customHeight="1" x14ac:dyDescent="0.2">
      <c r="A58" s="6" t="s">
        <v>56</v>
      </c>
      <c r="B58" s="21">
        <v>0</v>
      </c>
      <c r="C58" s="21">
        <v>0</v>
      </c>
      <c r="D58" s="21">
        <v>1.5186118637011193E-4</v>
      </c>
      <c r="E58" s="21">
        <v>0</v>
      </c>
      <c r="F58" s="21">
        <v>0</v>
      </c>
      <c r="G58" s="21">
        <v>0</v>
      </c>
    </row>
    <row r="59" spans="1:7" s="4" customFormat="1" ht="18" customHeight="1" x14ac:dyDescent="0.2">
      <c r="A59" s="6" t="s">
        <v>16</v>
      </c>
      <c r="B59" s="21">
        <v>0.23534696011035711</v>
      </c>
      <c r="C59" s="21">
        <v>0.39089468033827718</v>
      </c>
      <c r="D59" s="21">
        <v>0.35892652246959789</v>
      </c>
      <c r="E59" s="21">
        <v>1.6214653608881622</v>
      </c>
      <c r="F59" s="21">
        <v>1.7006285739496703</v>
      </c>
      <c r="G59" s="21">
        <v>1.4648757504177179</v>
      </c>
    </row>
    <row r="60" spans="1:7" s="4" customFormat="1" ht="18" customHeight="1" x14ac:dyDescent="0.2">
      <c r="A60" s="6" t="s">
        <v>17</v>
      </c>
      <c r="B60" s="21">
        <v>0.24732888991412263</v>
      </c>
      <c r="C60" s="21">
        <v>0.39710259367425893</v>
      </c>
      <c r="D60" s="21">
        <v>0.46788023648613125</v>
      </c>
      <c r="E60" s="21">
        <v>0.39948379852660981</v>
      </c>
      <c r="F60" s="21">
        <v>0.57114958720655662</v>
      </c>
      <c r="G60" s="21">
        <v>0.54642451392978197</v>
      </c>
    </row>
    <row r="61" spans="1:7" s="4" customFormat="1" ht="18" customHeight="1" x14ac:dyDescent="0.2">
      <c r="A61" s="6" t="s">
        <v>18</v>
      </c>
      <c r="B61" s="21">
        <v>0.82645002753334729</v>
      </c>
      <c r="C61" s="21">
        <v>1.2512645918463776</v>
      </c>
      <c r="D61" s="21">
        <v>1.1954609342092124</v>
      </c>
      <c r="E61" s="21">
        <v>2.1631167451168776</v>
      </c>
      <c r="F61" s="21">
        <v>2.1623043703091973</v>
      </c>
      <c r="G61" s="21">
        <v>2.0350399307474785</v>
      </c>
    </row>
    <row r="62" spans="1:7" s="4" customFormat="1" ht="21.75" customHeight="1" x14ac:dyDescent="0.2">
      <c r="A62" s="6" t="s">
        <v>19</v>
      </c>
      <c r="B62" s="21">
        <v>0.3848345617150894</v>
      </c>
      <c r="C62" s="21">
        <v>0.66309475539466933</v>
      </c>
      <c r="D62" s="21">
        <v>0.78570454712619553</v>
      </c>
      <c r="E62" s="21">
        <v>6.95531008191735E-2</v>
      </c>
      <c r="F62" s="21">
        <v>0.10725028121118707</v>
      </c>
      <c r="G62" s="21">
        <v>0.13742701439255908</v>
      </c>
    </row>
    <row r="63" spans="1:7" s="4" customFormat="1" ht="18" customHeight="1" x14ac:dyDescent="0.2">
      <c r="A63" s="6" t="s">
        <v>20</v>
      </c>
      <c r="B63" s="21">
        <v>1.6817444033247513E-2</v>
      </c>
      <c r="C63" s="21">
        <v>3.4831032443577666E-2</v>
      </c>
      <c r="D63" s="21">
        <v>3.5139407483009949E-2</v>
      </c>
      <c r="E63" s="21">
        <v>0.93154114132402122</v>
      </c>
      <c r="F63" s="21">
        <v>5.4634571058574256E-2</v>
      </c>
      <c r="G63" s="21">
        <v>6.1932099508176928E-2</v>
      </c>
    </row>
    <row r="64" spans="1:7" s="4" customFormat="1" ht="18" customHeight="1" x14ac:dyDescent="0.2">
      <c r="A64" s="6" t="s">
        <v>21</v>
      </c>
      <c r="B64" s="21">
        <v>0</v>
      </c>
      <c r="C64" s="21">
        <v>0</v>
      </c>
      <c r="D64" s="21">
        <v>0</v>
      </c>
      <c r="E64" s="21">
        <v>0</v>
      </c>
      <c r="F64" s="21">
        <v>0</v>
      </c>
      <c r="G64" s="21">
        <v>0</v>
      </c>
    </row>
    <row r="65" spans="1:7" s="4" customFormat="1" ht="18" customHeight="1" x14ac:dyDescent="0.2">
      <c r="A65" s="6" t="s">
        <v>22</v>
      </c>
      <c r="B65" s="21">
        <v>10.713587023510765</v>
      </c>
      <c r="C65" s="21">
        <v>11.332942013309093</v>
      </c>
      <c r="D65" s="21">
        <v>3.7817342440677906</v>
      </c>
      <c r="E65" s="21">
        <v>0.34951180417901173</v>
      </c>
      <c r="F65" s="21">
        <v>5.0092697219156932E-3</v>
      </c>
      <c r="G65" s="21">
        <v>7.4492527310929979E-2</v>
      </c>
    </row>
    <row r="66" spans="1:7" s="4" customFormat="1" ht="18" customHeight="1" x14ac:dyDescent="0.2">
      <c r="A66" s="6" t="s">
        <v>23</v>
      </c>
      <c r="B66" s="21">
        <v>5.5765127241681842</v>
      </c>
      <c r="C66" s="21">
        <v>8.5216460791587387</v>
      </c>
      <c r="D66" s="21">
        <v>16.081793353165253</v>
      </c>
      <c r="E66" s="21">
        <v>28.301464036881718</v>
      </c>
      <c r="F66" s="21">
        <v>19.144309356126126</v>
      </c>
      <c r="G66" s="21">
        <v>14.490636498200422</v>
      </c>
    </row>
    <row r="67" spans="1:7" s="4" customFormat="1" ht="18" customHeight="1" x14ac:dyDescent="0.2">
      <c r="A67" s="6" t="s">
        <v>24</v>
      </c>
      <c r="B67" s="21">
        <v>0.23693587916874165</v>
      </c>
      <c r="C67" s="21">
        <v>0.62022183426957955</v>
      </c>
      <c r="D67" s="21">
        <v>0.61631804866680928</v>
      </c>
      <c r="E67" s="21">
        <v>2.3378919066689492</v>
      </c>
      <c r="F67" s="21">
        <v>0.99648731007729363</v>
      </c>
      <c r="G67" s="21">
        <v>2.6148318964681176</v>
      </c>
    </row>
    <row r="68" spans="1:7" s="4" customFormat="1" ht="18" customHeight="1" x14ac:dyDescent="0.2">
      <c r="A68" s="6" t="s">
        <v>25</v>
      </c>
      <c r="B68" s="21">
        <v>1.6724293836137545</v>
      </c>
      <c r="C68" s="21">
        <v>3.3679077240586719</v>
      </c>
      <c r="D68" s="21">
        <v>3.9532005104049728</v>
      </c>
      <c r="E68" s="21">
        <v>15.265945975401248</v>
      </c>
      <c r="F68" s="21">
        <v>18.583034722261498</v>
      </c>
      <c r="G68" s="21">
        <v>17.71579329811037</v>
      </c>
    </row>
    <row r="69" spans="1:7" s="4" customFormat="1" ht="18" customHeight="1" x14ac:dyDescent="0.2">
      <c r="A69" s="6" t="s">
        <v>26</v>
      </c>
      <c r="B69" s="21">
        <v>0.86024176140203501</v>
      </c>
      <c r="C69" s="21">
        <v>1.4356923271373989</v>
      </c>
      <c r="D69" s="21">
        <v>1.7157539581558234</v>
      </c>
      <c r="E69" s="21">
        <v>0.30946213261051808</v>
      </c>
      <c r="F69" s="21">
        <v>0.42909870648130233</v>
      </c>
      <c r="G69" s="21">
        <v>0.48041287465407023</v>
      </c>
    </row>
    <row r="70" spans="1:7" s="4" customFormat="1" ht="18" customHeight="1" x14ac:dyDescent="0.2">
      <c r="A70" s="6" t="s">
        <v>27</v>
      </c>
      <c r="B70" s="21">
        <v>4.0333963602123992</v>
      </c>
      <c r="C70" s="21">
        <v>6.4592235564545186</v>
      </c>
      <c r="D70" s="21">
        <v>5.3741432457360796</v>
      </c>
      <c r="E70" s="21">
        <v>0.26718695941572057</v>
      </c>
      <c r="F70" s="21">
        <v>0.25780024977341914</v>
      </c>
      <c r="G70" s="21">
        <v>0.18448736421010736</v>
      </c>
    </row>
    <row r="71" spans="1:7" s="4" customFormat="1" ht="18" customHeight="1" x14ac:dyDescent="0.2">
      <c r="A71" s="6" t="s">
        <v>28</v>
      </c>
      <c r="B71" s="21">
        <v>1.3663579873740379</v>
      </c>
      <c r="C71" s="21">
        <v>1.2689606061103735</v>
      </c>
      <c r="D71" s="21">
        <v>1.5047929700112279</v>
      </c>
      <c r="E71" s="21">
        <v>1.9068615437018532</v>
      </c>
      <c r="F71" s="21">
        <v>2.6151682958946503</v>
      </c>
      <c r="G71" s="21">
        <v>1.7530302830931848</v>
      </c>
    </row>
    <row r="72" spans="1:7" s="4" customFormat="1" ht="18" customHeight="1" x14ac:dyDescent="0.2">
      <c r="A72" s="6" t="s">
        <v>29</v>
      </c>
      <c r="B72" s="21">
        <v>0.63749986266027525</v>
      </c>
      <c r="C72" s="21">
        <v>1.4958290142803319</v>
      </c>
      <c r="D72" s="21">
        <v>1.2067729326495251</v>
      </c>
      <c r="E72" s="21">
        <v>0.70905245663911542</v>
      </c>
      <c r="F72" s="21">
        <v>1.315421565890269</v>
      </c>
      <c r="G72" s="21">
        <v>0.93226897093539618</v>
      </c>
    </row>
    <row r="73" spans="1:7" s="4" customFormat="1" ht="18" customHeight="1" x14ac:dyDescent="0.2">
      <c r="A73" s="6" t="s">
        <v>30</v>
      </c>
      <c r="B73" s="21">
        <v>0.54651043071850913</v>
      </c>
      <c r="C73" s="21">
        <v>0.9896444058292988</v>
      </c>
      <c r="D73" s="21">
        <v>1.1629677624397272</v>
      </c>
      <c r="E73" s="21">
        <v>0.68445072382718475</v>
      </c>
      <c r="F73" s="21">
        <v>1.1571761648161667</v>
      </c>
      <c r="G73" s="21">
        <v>1.1796907029946391</v>
      </c>
    </row>
    <row r="74" spans="1:7" s="4" customFormat="1" ht="18" customHeight="1" x14ac:dyDescent="0.2">
      <c r="A74" s="6" t="s">
        <v>31</v>
      </c>
      <c r="B74" s="21">
        <v>5.8264045581943762</v>
      </c>
      <c r="C74" s="21">
        <v>7.4540092635541342</v>
      </c>
      <c r="D74" s="21">
        <v>8.4540605498171537</v>
      </c>
      <c r="E74" s="21">
        <v>5.0843268495754153</v>
      </c>
      <c r="F74" s="21">
        <v>6.3431663490995023</v>
      </c>
      <c r="G74" s="21">
        <v>4.8741420667656463</v>
      </c>
    </row>
    <row r="75" spans="1:7" s="4" customFormat="1" ht="18" customHeight="1" x14ac:dyDescent="0.2">
      <c r="A75" s="6" t="s">
        <v>32</v>
      </c>
      <c r="B75" s="21">
        <v>0.33943909505741082</v>
      </c>
      <c r="C75" s="21">
        <v>0.36087539394481039</v>
      </c>
      <c r="D75" s="21">
        <v>0.74032508577949308</v>
      </c>
      <c r="E75" s="21">
        <v>0.45539924125987091</v>
      </c>
      <c r="F75" s="21">
        <v>0.55532345828513685</v>
      </c>
      <c r="G75" s="21">
        <v>1.2824649393156446</v>
      </c>
    </row>
    <row r="76" spans="1:7" s="4" customFormat="1" ht="18" customHeight="1" x14ac:dyDescent="0.2">
      <c r="A76" s="6" t="s">
        <v>33</v>
      </c>
      <c r="B76" s="21">
        <v>17.237093314222214</v>
      </c>
      <c r="C76" s="21">
        <v>13.656994751497894</v>
      </c>
      <c r="D76" s="21">
        <v>13.905564027589612</v>
      </c>
      <c r="E76" s="21">
        <v>20.596735188134918</v>
      </c>
      <c r="F76" s="21">
        <v>19.910746238788146</v>
      </c>
      <c r="G76" s="21">
        <v>24.266646836554244</v>
      </c>
    </row>
    <row r="77" spans="1:7" s="4" customFormat="1" ht="18" customHeight="1" x14ac:dyDescent="0.2">
      <c r="A77" s="6" t="s">
        <v>34</v>
      </c>
      <c r="B77" s="21">
        <v>0.21701453576410434</v>
      </c>
      <c r="C77" s="21">
        <v>0.47973166988219207</v>
      </c>
      <c r="D77" s="21">
        <v>0.36435634242748088</v>
      </c>
      <c r="E77" s="21">
        <v>0.49596228087573668</v>
      </c>
      <c r="F77" s="21">
        <v>0.37111470206790903</v>
      </c>
      <c r="G77" s="21">
        <v>0.33090140857309386</v>
      </c>
    </row>
    <row r="78" spans="1:7" s="4" customFormat="1" ht="18" customHeight="1" x14ac:dyDescent="0.2">
      <c r="A78" s="6" t="s">
        <v>35</v>
      </c>
      <c r="B78" s="21">
        <v>0.37313370543486363</v>
      </c>
      <c r="C78" s="21">
        <v>0.75848938144572831</v>
      </c>
      <c r="D78" s="21">
        <v>0.82477290039348805</v>
      </c>
      <c r="E78" s="21">
        <v>0.24617891174591749</v>
      </c>
      <c r="F78" s="21">
        <v>0.30742365401872301</v>
      </c>
      <c r="G78" s="21">
        <v>0.28588148441802763</v>
      </c>
    </row>
    <row r="79" spans="1:7" s="4" customFormat="1" ht="18" customHeight="1" x14ac:dyDescent="0.2">
      <c r="A79" s="6" t="s">
        <v>63</v>
      </c>
      <c r="B79" s="21">
        <v>0</v>
      </c>
      <c r="C79" s="21">
        <v>0</v>
      </c>
      <c r="D79" s="21">
        <v>0</v>
      </c>
      <c r="E79" s="21">
        <v>0</v>
      </c>
      <c r="F79" s="21">
        <v>0</v>
      </c>
      <c r="G79" s="21">
        <v>0</v>
      </c>
    </row>
    <row r="80" spans="1:7" s="4" customFormat="1" ht="18" customHeight="1" x14ac:dyDescent="0.2">
      <c r="A80" s="6" t="s">
        <v>37</v>
      </c>
      <c r="B80" s="21">
        <v>0</v>
      </c>
      <c r="C80" s="21">
        <v>0</v>
      </c>
      <c r="D80" s="21">
        <v>0</v>
      </c>
      <c r="E80" s="21">
        <v>0</v>
      </c>
      <c r="F80" s="21">
        <v>0</v>
      </c>
      <c r="G80" s="21">
        <v>0</v>
      </c>
    </row>
    <row r="81" spans="1:7" s="4" customFormat="1" ht="22.5" customHeight="1" x14ac:dyDescent="0.2">
      <c r="A81" s="6" t="s">
        <v>38</v>
      </c>
      <c r="B81" s="21">
        <v>1.4215570806360326E-2</v>
      </c>
      <c r="C81" s="21">
        <v>5.874324525583975E-3</v>
      </c>
      <c r="D81" s="21">
        <v>0.61279906168795562</v>
      </c>
      <c r="E81" s="21">
        <v>0.9161963549432337</v>
      </c>
      <c r="F81" s="21">
        <v>1.5769244637150983</v>
      </c>
      <c r="G81" s="21">
        <v>0.90941699045005431</v>
      </c>
    </row>
    <row r="82" spans="1:7" s="4" customFormat="1" ht="18" customHeight="1" x14ac:dyDescent="0.2">
      <c r="A82" s="6" t="s">
        <v>39</v>
      </c>
      <c r="B82" s="21">
        <v>2.7075664379370141E-3</v>
      </c>
      <c r="C82" s="21">
        <v>5.0009977412385498E-3</v>
      </c>
      <c r="D82" s="21">
        <v>2.460321956319777E-3</v>
      </c>
      <c r="E82" s="21">
        <v>1.0089564552909094E-2</v>
      </c>
      <c r="F82" s="21">
        <v>3.7716547494351976E-3</v>
      </c>
      <c r="G82" s="21">
        <v>1.0015286225684781</v>
      </c>
    </row>
    <row r="83" spans="1:7" s="4" customFormat="1" ht="23.25" customHeight="1" x14ac:dyDescent="0.2">
      <c r="A83" s="6" t="s">
        <v>40</v>
      </c>
      <c r="B83" s="21">
        <v>1.9990034027029145E-3</v>
      </c>
      <c r="C83" s="21">
        <v>2.2882448138073237E-3</v>
      </c>
      <c r="D83" s="21">
        <v>2.4009718349507707E-2</v>
      </c>
      <c r="E83" s="21">
        <v>0</v>
      </c>
      <c r="F83" s="21">
        <v>5.0708066227316906E-3</v>
      </c>
      <c r="G83" s="21">
        <v>0</v>
      </c>
    </row>
    <row r="84" spans="1:7" s="4" customFormat="1" ht="18" customHeight="1" x14ac:dyDescent="0.2">
      <c r="A84" s="6" t="s">
        <v>41</v>
      </c>
      <c r="B84" s="21">
        <v>1.4661528396415314E-4</v>
      </c>
      <c r="C84" s="21">
        <v>0</v>
      </c>
      <c r="D84" s="21">
        <v>0</v>
      </c>
      <c r="E84" s="21">
        <v>0</v>
      </c>
      <c r="F84" s="21">
        <v>1.4109616950103379E-5</v>
      </c>
      <c r="G84" s="21">
        <v>0</v>
      </c>
    </row>
    <row r="85" spans="1:7" s="4" customFormat="1" ht="18" customHeight="1" x14ac:dyDescent="0.2">
      <c r="A85" s="6" t="s">
        <v>42</v>
      </c>
      <c r="B85" s="21">
        <v>1.7940276624802617E-2</v>
      </c>
      <c r="C85" s="21">
        <v>2.7764182428797008E-3</v>
      </c>
      <c r="D85" s="21">
        <v>2.276580354747295E-2</v>
      </c>
      <c r="E85" s="21">
        <v>1.0450489057600329E-2</v>
      </c>
      <c r="F85" s="21">
        <v>4.4640930938772451E-3</v>
      </c>
      <c r="G85" s="21">
        <v>5.4930409788201745E-3</v>
      </c>
    </row>
    <row r="86" spans="1:7" s="4" customFormat="1" ht="18" customHeight="1" x14ac:dyDescent="0.2">
      <c r="A86" s="6" t="s">
        <v>43</v>
      </c>
      <c r="B86" s="21">
        <v>2.8333220938247085E-4</v>
      </c>
      <c r="C86" s="21">
        <v>0</v>
      </c>
      <c r="D86" s="21">
        <v>1.0118261381931655E-2</v>
      </c>
      <c r="E86" s="21">
        <v>3.7376414640168608E-4</v>
      </c>
      <c r="F86" s="21">
        <v>0</v>
      </c>
      <c r="G86" s="21">
        <v>0</v>
      </c>
    </row>
    <row r="87" spans="1:7" s="4" customFormat="1" ht="18" customHeight="1" x14ac:dyDescent="0.2">
      <c r="A87" s="1" t="s">
        <v>44</v>
      </c>
      <c r="B87" s="21">
        <v>0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</row>
    <row r="88" spans="1:7" s="4" customFormat="1" ht="21" customHeight="1" x14ac:dyDescent="0.2">
      <c r="A88" s="6" t="s">
        <v>45</v>
      </c>
      <c r="B88" s="21">
        <v>1.009356679842726</v>
      </c>
      <c r="C88" s="21">
        <v>1.0280991284877863</v>
      </c>
      <c r="D88" s="21">
        <v>1.8901095709002633</v>
      </c>
      <c r="E88" s="21">
        <v>0.5146528820273264</v>
      </c>
      <c r="F88" s="21">
        <v>0.52184845135512148</v>
      </c>
      <c r="G88" s="21">
        <v>2.2299058873604816</v>
      </c>
    </row>
    <row r="89" spans="1:7" s="17" customFormat="1" ht="18" customHeight="1" x14ac:dyDescent="0.2">
      <c r="A89" s="17" t="s">
        <v>46</v>
      </c>
      <c r="B89" s="23">
        <v>100</v>
      </c>
      <c r="C89" s="23">
        <v>100</v>
      </c>
      <c r="D89" s="23">
        <v>100</v>
      </c>
      <c r="E89" s="23">
        <v>100</v>
      </c>
      <c r="F89" s="23">
        <v>100</v>
      </c>
      <c r="G89" s="23">
        <v>100</v>
      </c>
    </row>
    <row r="91" spans="1:7" x14ac:dyDescent="0.2">
      <c r="A91" s="4" t="s">
        <v>58</v>
      </c>
    </row>
    <row r="92" spans="1:7" x14ac:dyDescent="0.2">
      <c r="A92" s="1" t="s">
        <v>59</v>
      </c>
    </row>
  </sheetData>
  <mergeCells count="2">
    <mergeCell ref="A1:G1"/>
    <mergeCell ref="A3:B3"/>
  </mergeCells>
  <pageMargins left="0.74791666666666701" right="0.74791666666666701" top="0.98402777777777795" bottom="0.98402777777777795" header="0.511811023622047" footer="0.511811023622047"/>
  <pageSetup paperSize="9" scale="8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92"/>
  <sheetViews>
    <sheetView tabSelected="1" zoomScaleNormal="100" workbookViewId="0">
      <selection activeCell="K14" sqref="K14"/>
    </sheetView>
  </sheetViews>
  <sheetFormatPr defaultColWidth="9" defaultRowHeight="12.75" x14ac:dyDescent="0.2"/>
  <cols>
    <col min="1" max="1" width="70.5703125" style="1" customWidth="1"/>
    <col min="2" max="2" width="14.42578125" style="1" customWidth="1"/>
    <col min="3" max="4" width="14.7109375" style="1" customWidth="1"/>
    <col min="5" max="5" width="13.7109375" style="1" customWidth="1"/>
    <col min="6" max="6" width="13.5703125" style="1" customWidth="1"/>
    <col min="7" max="7" width="12.5703125" style="1" customWidth="1"/>
    <col min="8" max="8" width="14.28515625" style="1" customWidth="1"/>
    <col min="9" max="9" width="15.42578125" style="1" customWidth="1"/>
    <col min="10" max="10" width="11.7109375" style="1" customWidth="1"/>
    <col min="11" max="11" width="14.42578125" style="1" customWidth="1"/>
    <col min="12" max="12" width="11.7109375" style="1" customWidth="1"/>
    <col min="13" max="13" width="10.42578125" style="1" customWidth="1"/>
    <col min="14" max="14" width="12" style="1" customWidth="1"/>
    <col min="15" max="1024" width="9" style="1"/>
  </cols>
  <sheetData>
    <row r="1" spans="1:21" ht="27.75" customHeight="1" x14ac:dyDescent="0.2">
      <c r="A1" s="73" t="s">
        <v>107</v>
      </c>
      <c r="B1" s="73"/>
      <c r="C1" s="73"/>
      <c r="D1" s="73"/>
      <c r="E1" s="73"/>
      <c r="F1" s="73"/>
      <c r="G1" s="73"/>
    </row>
    <row r="3" spans="1:21" ht="13.5" customHeight="1" x14ac:dyDescent="0.2">
      <c r="A3" s="70" t="s">
        <v>0</v>
      </c>
      <c r="B3" s="70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6"/>
    </row>
    <row r="4" spans="1:21" x14ac:dyDescent="0.2">
      <c r="A4" s="8" t="s">
        <v>1</v>
      </c>
      <c r="B4" s="26" t="s">
        <v>2</v>
      </c>
      <c r="C4" s="26" t="s">
        <v>3</v>
      </c>
      <c r="D4" s="58" t="s">
        <v>102</v>
      </c>
      <c r="E4" s="26" t="s">
        <v>4</v>
      </c>
      <c r="F4" s="26" t="s">
        <v>5</v>
      </c>
      <c r="G4" s="58" t="s">
        <v>104</v>
      </c>
      <c r="I4" s="7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26" t="s">
        <v>65</v>
      </c>
    </row>
    <row r="5" spans="1:21" ht="25.5" customHeight="1" x14ac:dyDescent="0.2">
      <c r="A5" s="1" t="s">
        <v>6</v>
      </c>
      <c r="B5" s="13">
        <v>67821847</v>
      </c>
      <c r="C5" s="13">
        <v>88489646</v>
      </c>
      <c r="D5" s="13">
        <v>110075792</v>
      </c>
      <c r="E5" s="13">
        <v>96350931</v>
      </c>
      <c r="F5" s="13">
        <v>89402381</v>
      </c>
      <c r="G5" s="13">
        <v>87162759</v>
      </c>
      <c r="H5" s="35"/>
      <c r="I5" s="77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25.5" customHeight="1" x14ac:dyDescent="0.2">
      <c r="A6" s="1" t="s">
        <v>7</v>
      </c>
      <c r="B6" s="13">
        <v>197221</v>
      </c>
      <c r="C6" s="13">
        <v>159907</v>
      </c>
      <c r="D6" s="13">
        <v>234970</v>
      </c>
      <c r="E6" s="13">
        <v>1020775</v>
      </c>
      <c r="F6" s="13">
        <v>1523974</v>
      </c>
      <c r="G6" s="13">
        <v>1155737</v>
      </c>
      <c r="H6" s="11"/>
      <c r="I6" s="7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5.5" customHeight="1" x14ac:dyDescent="0.2">
      <c r="A7" s="1" t="s">
        <v>8</v>
      </c>
      <c r="B7" s="13">
        <v>1612181</v>
      </c>
      <c r="C7" s="13">
        <v>1886245</v>
      </c>
      <c r="D7" s="13">
        <v>1943780</v>
      </c>
      <c r="E7" s="13">
        <v>435119</v>
      </c>
      <c r="F7" s="13">
        <v>381560</v>
      </c>
      <c r="G7" s="13">
        <v>1182900</v>
      </c>
      <c r="H7" s="11"/>
      <c r="I7" s="77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25.5" customHeight="1" x14ac:dyDescent="0.2">
      <c r="A8" s="1" t="s">
        <v>9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1"/>
      <c r="I8" s="77"/>
      <c r="J8" s="14"/>
      <c r="K8" s="14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25.5" customHeight="1" x14ac:dyDescent="0.2">
      <c r="A9" s="1" t="s">
        <v>10</v>
      </c>
      <c r="B9" s="13">
        <v>0</v>
      </c>
      <c r="C9" s="13">
        <v>0</v>
      </c>
      <c r="D9" s="13">
        <v>5464</v>
      </c>
      <c r="E9" s="14">
        <v>33082</v>
      </c>
      <c r="F9" s="14">
        <v>0</v>
      </c>
      <c r="G9" s="3">
        <v>57772</v>
      </c>
      <c r="H9" s="11"/>
      <c r="I9" s="77"/>
      <c r="J9" s="14"/>
      <c r="K9" s="14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25.5" customHeight="1" x14ac:dyDescent="0.2">
      <c r="A10" s="1" t="s">
        <v>11</v>
      </c>
      <c r="B10" s="13">
        <v>0</v>
      </c>
      <c r="C10" s="13">
        <v>0</v>
      </c>
      <c r="D10" s="13">
        <v>7256</v>
      </c>
      <c r="E10" s="13">
        <v>0</v>
      </c>
      <c r="F10" s="13">
        <v>0</v>
      </c>
      <c r="G10" s="13">
        <v>0</v>
      </c>
      <c r="H10" s="11"/>
      <c r="I10" s="77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25.5" customHeight="1" x14ac:dyDescent="0.2">
      <c r="A11" s="1" t="s">
        <v>12</v>
      </c>
      <c r="B11" s="13">
        <v>5567631</v>
      </c>
      <c r="C11" s="13">
        <v>5620552</v>
      </c>
      <c r="D11" s="13">
        <v>6135357</v>
      </c>
      <c r="E11" s="14">
        <v>1402070</v>
      </c>
      <c r="F11" s="14">
        <v>1465697</v>
      </c>
      <c r="G11" s="3">
        <v>3049815</v>
      </c>
      <c r="H11" s="11"/>
      <c r="I11" s="77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25.5" customHeight="1" x14ac:dyDescent="0.2">
      <c r="A12" s="1" t="s">
        <v>13</v>
      </c>
      <c r="B12" s="13">
        <v>101386185</v>
      </c>
      <c r="C12" s="13">
        <v>102303974</v>
      </c>
      <c r="D12" s="13">
        <v>126746113</v>
      </c>
      <c r="E12" s="3">
        <v>237057753</v>
      </c>
      <c r="F12" s="3">
        <v>250591485</v>
      </c>
      <c r="G12" s="3">
        <v>312080803</v>
      </c>
      <c r="H12" s="11"/>
      <c r="I12" s="77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ht="25.5" customHeight="1" x14ac:dyDescent="0.2">
      <c r="A13" s="1" t="s">
        <v>14</v>
      </c>
      <c r="B13" s="13">
        <v>4619610</v>
      </c>
      <c r="C13" s="13">
        <v>6371994</v>
      </c>
      <c r="D13" s="13">
        <v>4042568</v>
      </c>
      <c r="E13" s="3">
        <v>25740892</v>
      </c>
      <c r="F13" s="3">
        <v>31450344</v>
      </c>
      <c r="G13" s="3">
        <v>31923344</v>
      </c>
      <c r="H13" s="11"/>
      <c r="I13" s="77"/>
      <c r="J13" s="14"/>
      <c r="K13" s="14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ht="25.5" customHeight="1" x14ac:dyDescent="0.2">
      <c r="A14" s="1" t="s">
        <v>56</v>
      </c>
      <c r="B14" s="13">
        <v>0</v>
      </c>
      <c r="C14" s="13">
        <v>0</v>
      </c>
      <c r="D14" s="14">
        <v>1697</v>
      </c>
      <c r="E14" s="13">
        <v>0</v>
      </c>
      <c r="F14" s="13">
        <v>0</v>
      </c>
      <c r="G14" s="14">
        <v>0</v>
      </c>
      <c r="H14" s="11"/>
      <c r="I14" s="77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25.5" customHeight="1" x14ac:dyDescent="0.2">
      <c r="A15" s="1" t="s">
        <v>16</v>
      </c>
      <c r="B15" s="13">
        <v>3160155</v>
      </c>
      <c r="C15" s="13">
        <v>4258667</v>
      </c>
      <c r="D15" s="13">
        <v>6444556</v>
      </c>
      <c r="E15" s="3">
        <v>986773</v>
      </c>
      <c r="F15" s="3">
        <v>226211</v>
      </c>
      <c r="G15" s="3">
        <v>843256</v>
      </c>
      <c r="H15" s="11"/>
      <c r="I15" s="77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ht="25.5" customHeight="1" x14ac:dyDescent="0.2">
      <c r="A16" s="1" t="s">
        <v>17</v>
      </c>
      <c r="B16" s="13">
        <v>16592484</v>
      </c>
      <c r="C16" s="13">
        <v>13889353</v>
      </c>
      <c r="D16" s="13">
        <v>11428247</v>
      </c>
      <c r="E16" s="14">
        <v>5741181</v>
      </c>
      <c r="F16" s="14">
        <v>4257220</v>
      </c>
      <c r="G16" s="3">
        <v>4190228</v>
      </c>
      <c r="H16" s="11"/>
      <c r="I16" s="77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ht="25.5" customHeight="1" x14ac:dyDescent="0.2">
      <c r="A17" s="1" t="s">
        <v>18</v>
      </c>
      <c r="B17" s="13">
        <v>7659508</v>
      </c>
      <c r="C17" s="13">
        <v>6407203</v>
      </c>
      <c r="D17" s="13">
        <v>8861724</v>
      </c>
      <c r="E17" s="3">
        <v>161181</v>
      </c>
      <c r="F17" s="3">
        <v>185895</v>
      </c>
      <c r="G17" s="3">
        <v>548318</v>
      </c>
      <c r="H17" s="11"/>
      <c r="I17" s="77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25.5" customHeight="1" x14ac:dyDescent="0.2">
      <c r="A18" s="1" t="s">
        <v>19</v>
      </c>
      <c r="B18" s="13">
        <v>5497541</v>
      </c>
      <c r="C18" s="13">
        <v>5610476</v>
      </c>
      <c r="D18" s="13">
        <v>5112994</v>
      </c>
      <c r="E18" s="3">
        <v>2559291</v>
      </c>
      <c r="F18" s="3">
        <v>1845349</v>
      </c>
      <c r="G18" s="3">
        <v>6437301</v>
      </c>
      <c r="H18" s="11"/>
      <c r="I18" s="77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25.5" customHeight="1" x14ac:dyDescent="0.2">
      <c r="A19" s="1" t="s">
        <v>20</v>
      </c>
      <c r="B19" s="13">
        <v>13907393</v>
      </c>
      <c r="C19" s="13">
        <v>9584351</v>
      </c>
      <c r="D19" s="13">
        <v>8680924</v>
      </c>
      <c r="E19" s="3">
        <v>5387686</v>
      </c>
      <c r="F19" s="3">
        <v>8163077</v>
      </c>
      <c r="G19" s="3">
        <v>14584586</v>
      </c>
      <c r="H19" s="11"/>
      <c r="I19" s="77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25.5" customHeight="1" x14ac:dyDescent="0.2">
      <c r="A20" s="1" t="s">
        <v>21</v>
      </c>
      <c r="B20" s="13">
        <v>50103</v>
      </c>
      <c r="C20" s="13">
        <v>109602</v>
      </c>
      <c r="D20" s="13">
        <v>744271</v>
      </c>
      <c r="E20" s="13">
        <v>0</v>
      </c>
      <c r="F20" s="13">
        <v>0</v>
      </c>
      <c r="G20" s="13">
        <v>0</v>
      </c>
      <c r="H20" s="11"/>
      <c r="I20" s="77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25.5" customHeight="1" x14ac:dyDescent="0.2">
      <c r="A21" s="1" t="s">
        <v>22</v>
      </c>
      <c r="B21" s="13">
        <v>11618565</v>
      </c>
      <c r="C21" s="13">
        <v>13368748</v>
      </c>
      <c r="D21" s="13">
        <v>14255745</v>
      </c>
      <c r="E21" s="3">
        <v>363116</v>
      </c>
      <c r="F21" s="3">
        <v>202734</v>
      </c>
      <c r="G21" s="3">
        <v>164586</v>
      </c>
      <c r="H21" s="11"/>
      <c r="I21" s="77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25.5" customHeight="1" x14ac:dyDescent="0.2">
      <c r="A22" s="1" t="s">
        <v>23</v>
      </c>
      <c r="B22" s="13">
        <v>49780110</v>
      </c>
      <c r="C22" s="13">
        <v>39816729</v>
      </c>
      <c r="D22" s="13">
        <v>47940564</v>
      </c>
      <c r="E22" s="3">
        <v>6518935</v>
      </c>
      <c r="F22" s="3">
        <v>4290514</v>
      </c>
      <c r="G22" s="3">
        <v>4253424</v>
      </c>
      <c r="H22" s="11"/>
      <c r="I22" s="77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ht="25.5" customHeight="1" x14ac:dyDescent="0.2">
      <c r="A23" s="1" t="s">
        <v>24</v>
      </c>
      <c r="B23" s="13">
        <v>6070802</v>
      </c>
      <c r="C23" s="13">
        <v>6688835</v>
      </c>
      <c r="D23" s="13">
        <v>8151564</v>
      </c>
      <c r="E23" s="3">
        <v>406400</v>
      </c>
      <c r="F23" s="3">
        <v>391697</v>
      </c>
      <c r="G23" s="3">
        <v>466627</v>
      </c>
      <c r="H23" s="11"/>
      <c r="I23" s="77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ht="25.5" customHeight="1" x14ac:dyDescent="0.2">
      <c r="A24" s="1" t="s">
        <v>25</v>
      </c>
      <c r="B24" s="13">
        <v>100292158</v>
      </c>
      <c r="C24" s="13">
        <v>96868413</v>
      </c>
      <c r="D24" s="13">
        <v>70406928</v>
      </c>
      <c r="E24" s="3">
        <v>4005839</v>
      </c>
      <c r="F24" s="3">
        <v>3622011</v>
      </c>
      <c r="G24" s="3">
        <v>3149936</v>
      </c>
      <c r="H24" s="11"/>
      <c r="I24" s="77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ht="25.5" customHeight="1" x14ac:dyDescent="0.2">
      <c r="A25" s="1" t="s">
        <v>26</v>
      </c>
      <c r="B25" s="13">
        <v>34467235</v>
      </c>
      <c r="C25" s="13">
        <v>42272558</v>
      </c>
      <c r="D25" s="13">
        <v>31572349</v>
      </c>
      <c r="E25" s="3">
        <v>28782508</v>
      </c>
      <c r="F25" s="3">
        <v>25178385</v>
      </c>
      <c r="G25" s="3">
        <v>34879184</v>
      </c>
      <c r="H25" s="11"/>
      <c r="I25" s="77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25.5" customHeight="1" x14ac:dyDescent="0.2">
      <c r="A26" s="1" t="s">
        <v>27</v>
      </c>
      <c r="B26" s="13">
        <v>4993017</v>
      </c>
      <c r="C26" s="13">
        <v>18488760</v>
      </c>
      <c r="D26" s="13">
        <v>19569147</v>
      </c>
      <c r="E26" s="3">
        <v>808352</v>
      </c>
      <c r="F26" s="3">
        <v>854279</v>
      </c>
      <c r="G26" s="3">
        <v>699428</v>
      </c>
      <c r="H26" s="11"/>
      <c r="I26" s="77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ht="25.5" customHeight="1" x14ac:dyDescent="0.2">
      <c r="A27" s="1" t="s">
        <v>28</v>
      </c>
      <c r="B27" s="13">
        <v>55366294</v>
      </c>
      <c r="C27" s="13">
        <v>63706446</v>
      </c>
      <c r="D27" s="13">
        <v>29807116</v>
      </c>
      <c r="E27" s="3">
        <v>1518037</v>
      </c>
      <c r="F27" s="3">
        <v>555899</v>
      </c>
      <c r="G27" s="3">
        <v>1340614</v>
      </c>
      <c r="H27" s="11"/>
      <c r="I27" s="77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25.5" customHeight="1" x14ac:dyDescent="0.2">
      <c r="A28" s="1" t="s">
        <v>29</v>
      </c>
      <c r="B28" s="13">
        <v>45135459</v>
      </c>
      <c r="C28" s="13">
        <v>31682749</v>
      </c>
      <c r="D28" s="13">
        <v>39558809</v>
      </c>
      <c r="E28" s="3">
        <v>5811340</v>
      </c>
      <c r="F28" s="3">
        <v>7923896</v>
      </c>
      <c r="G28" s="3">
        <v>4417809</v>
      </c>
      <c r="H28" s="11"/>
      <c r="I28" s="77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25.5" customHeight="1" x14ac:dyDescent="0.2">
      <c r="A29" s="1" t="s">
        <v>30</v>
      </c>
      <c r="B29" s="13">
        <v>64314126</v>
      </c>
      <c r="C29" s="13">
        <v>27950721</v>
      </c>
      <c r="D29" s="13">
        <v>30246106</v>
      </c>
      <c r="E29" s="3">
        <v>10775680</v>
      </c>
      <c r="F29" s="3">
        <v>5281037</v>
      </c>
      <c r="G29" s="3">
        <v>5673617</v>
      </c>
      <c r="H29" s="11"/>
      <c r="I29" s="77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25.5" customHeight="1" x14ac:dyDescent="0.2">
      <c r="A30" s="1" t="s">
        <v>31</v>
      </c>
      <c r="B30" s="13">
        <v>249144818</v>
      </c>
      <c r="C30" s="13">
        <v>267179929</v>
      </c>
      <c r="D30" s="13">
        <v>263032906</v>
      </c>
      <c r="E30" s="3">
        <v>12338791</v>
      </c>
      <c r="F30" s="3">
        <v>16581294</v>
      </c>
      <c r="G30" s="3">
        <v>15921736</v>
      </c>
      <c r="H30" s="11"/>
      <c r="I30" s="77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25.5" customHeight="1" x14ac:dyDescent="0.2">
      <c r="A31" s="1" t="s">
        <v>32</v>
      </c>
      <c r="B31" s="13">
        <v>8690308</v>
      </c>
      <c r="C31" s="13">
        <v>78449744</v>
      </c>
      <c r="D31" s="13">
        <v>108151268</v>
      </c>
      <c r="E31" s="3">
        <v>371240165</v>
      </c>
      <c r="F31" s="3">
        <v>290120077</v>
      </c>
      <c r="G31" s="3">
        <v>293328876</v>
      </c>
      <c r="H31" s="11"/>
      <c r="I31" s="77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25.5" customHeight="1" x14ac:dyDescent="0.2">
      <c r="A32" s="1" t="s">
        <v>33</v>
      </c>
      <c r="B32" s="13">
        <v>73458945</v>
      </c>
      <c r="C32" s="13">
        <v>34344446</v>
      </c>
      <c r="D32" s="13">
        <v>97284621</v>
      </c>
      <c r="E32" s="3">
        <v>84075675</v>
      </c>
      <c r="F32" s="3">
        <v>9638929</v>
      </c>
      <c r="G32" s="3">
        <v>93552089</v>
      </c>
      <c r="H32" s="11"/>
      <c r="I32" s="77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ht="25.5" customHeight="1" x14ac:dyDescent="0.2">
      <c r="A33" s="1" t="s">
        <v>34</v>
      </c>
      <c r="B33" s="13">
        <v>2031461</v>
      </c>
      <c r="C33" s="13">
        <v>2150271</v>
      </c>
      <c r="D33" s="13">
        <v>3204679</v>
      </c>
      <c r="E33" s="3">
        <v>3211824</v>
      </c>
      <c r="F33" s="3">
        <v>3472320</v>
      </c>
      <c r="G33" s="3">
        <v>2722579</v>
      </c>
      <c r="H33" s="11"/>
      <c r="I33" s="77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ht="25.5" customHeight="1" x14ac:dyDescent="0.2">
      <c r="A34" s="1" t="s">
        <v>35</v>
      </c>
      <c r="B34" s="13">
        <v>17795811</v>
      </c>
      <c r="C34" s="13">
        <v>18302889</v>
      </c>
      <c r="D34" s="13">
        <v>14182856</v>
      </c>
      <c r="E34" s="3">
        <v>416920</v>
      </c>
      <c r="F34" s="3">
        <v>13103359</v>
      </c>
      <c r="G34" s="3">
        <v>853379</v>
      </c>
      <c r="H34" s="11"/>
      <c r="I34" s="78"/>
      <c r="J34" s="14"/>
      <c r="K34" s="14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ht="25.5" customHeight="1" x14ac:dyDescent="0.2">
      <c r="A35" s="6" t="s">
        <v>63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1"/>
      <c r="I35" s="77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t="25.5" customHeight="1" x14ac:dyDescent="0.2">
      <c r="A36" s="6" t="s">
        <v>37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1"/>
      <c r="I36" s="76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ht="25.5" customHeight="1" x14ac:dyDescent="0.2">
      <c r="A37" s="1" t="s">
        <v>38</v>
      </c>
      <c r="B37" s="13">
        <v>1497607</v>
      </c>
      <c r="C37" s="13">
        <v>1052945</v>
      </c>
      <c r="D37" s="13">
        <v>6516062</v>
      </c>
      <c r="E37" s="3">
        <v>1978116</v>
      </c>
      <c r="F37" s="3">
        <v>1581367</v>
      </c>
      <c r="G37" s="3">
        <v>1257307</v>
      </c>
      <c r="H37" s="11"/>
      <c r="I37" s="76"/>
      <c r="J37" s="14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25.5" customHeight="1" x14ac:dyDescent="0.2">
      <c r="A38" s="1" t="s">
        <v>39</v>
      </c>
      <c r="B38" s="13">
        <v>4325977</v>
      </c>
      <c r="C38" s="13">
        <v>4747660</v>
      </c>
      <c r="D38" s="13">
        <v>5177765</v>
      </c>
      <c r="E38" s="3">
        <v>243819</v>
      </c>
      <c r="F38" s="3">
        <v>49730</v>
      </c>
      <c r="G38" s="3">
        <v>57353</v>
      </c>
      <c r="H38" s="15"/>
      <c r="I38" s="76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25.5" customHeight="1" x14ac:dyDescent="0.2">
      <c r="A39" s="1" t="s">
        <v>40</v>
      </c>
      <c r="B39" s="13">
        <v>72682</v>
      </c>
      <c r="C39" s="13">
        <v>14631</v>
      </c>
      <c r="D39" s="13">
        <v>116311</v>
      </c>
      <c r="E39" s="13">
        <v>0</v>
      </c>
      <c r="F39" s="13">
        <v>0</v>
      </c>
      <c r="G39" s="13">
        <v>0</v>
      </c>
      <c r="H39" s="11"/>
      <c r="I39" s="76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25.5" customHeight="1" x14ac:dyDescent="0.2">
      <c r="A40" s="6" t="s">
        <v>41</v>
      </c>
      <c r="B40" s="13">
        <v>0</v>
      </c>
      <c r="C40" s="13">
        <v>40</v>
      </c>
      <c r="D40" s="13">
        <v>80</v>
      </c>
      <c r="E40" s="13">
        <v>0</v>
      </c>
      <c r="F40" s="13">
        <v>0</v>
      </c>
      <c r="G40" s="13">
        <v>0</v>
      </c>
      <c r="H40" s="11"/>
      <c r="I40" s="76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25.5" customHeight="1" x14ac:dyDescent="0.2">
      <c r="A41" s="1" t="s">
        <v>42</v>
      </c>
      <c r="B41" s="13">
        <v>12690</v>
      </c>
      <c r="C41" s="13">
        <v>33321</v>
      </c>
      <c r="D41" s="13">
        <v>335463</v>
      </c>
      <c r="E41" s="3">
        <v>65811</v>
      </c>
      <c r="F41" s="3">
        <v>33253</v>
      </c>
      <c r="G41" s="3">
        <v>29581</v>
      </c>
      <c r="H41" s="11"/>
      <c r="I41" s="76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25.5" customHeight="1" x14ac:dyDescent="0.2">
      <c r="A42" s="1" t="s">
        <v>43</v>
      </c>
      <c r="B42" s="13">
        <v>4699</v>
      </c>
      <c r="C42" s="13">
        <v>7647</v>
      </c>
      <c r="D42" s="13">
        <v>88926</v>
      </c>
      <c r="E42" s="14">
        <v>0</v>
      </c>
      <c r="F42" s="14">
        <v>0</v>
      </c>
      <c r="G42" s="3">
        <v>20137</v>
      </c>
      <c r="H42" s="22"/>
      <c r="I42" s="76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ht="25.5" customHeight="1" x14ac:dyDescent="0.2">
      <c r="A43" s="1" t="s">
        <v>44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22"/>
      <c r="I43" s="76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ht="25.5" customHeight="1" x14ac:dyDescent="0.2">
      <c r="A44" s="1" t="s">
        <v>45</v>
      </c>
      <c r="B44" s="13">
        <v>28257501</v>
      </c>
      <c r="C44" s="13">
        <v>11973177</v>
      </c>
      <c r="D44" s="13">
        <v>24175772</v>
      </c>
      <c r="E44" s="3">
        <v>4530455</v>
      </c>
      <c r="F44" s="3">
        <v>4482554</v>
      </c>
      <c r="G44" s="3">
        <v>11955564</v>
      </c>
      <c r="H44" s="20"/>
      <c r="I44" s="76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s="17" customFormat="1" ht="18" customHeight="1" x14ac:dyDescent="0.2">
      <c r="A45" s="17" t="s">
        <v>46</v>
      </c>
      <c r="B45" s="18">
        <v>985402124</v>
      </c>
      <c r="C45" s="18">
        <v>1003792629</v>
      </c>
      <c r="D45" s="18">
        <v>1104240750</v>
      </c>
      <c r="E45" s="18">
        <v>913968517</v>
      </c>
      <c r="F45" s="18">
        <v>776856528</v>
      </c>
      <c r="G45" s="18">
        <v>937960645</v>
      </c>
      <c r="I45" s="79"/>
    </row>
    <row r="46" spans="1:21" ht="26.25" customHeight="1" x14ac:dyDescent="0.2">
      <c r="A46" s="4"/>
      <c r="B46" s="34"/>
      <c r="C46" s="34"/>
      <c r="D46" s="34"/>
      <c r="E46" s="34"/>
      <c r="F46" s="34"/>
      <c r="G46" s="34"/>
    </row>
    <row r="47" spans="1:21" x14ac:dyDescent="0.2">
      <c r="A47" s="1" t="s">
        <v>47</v>
      </c>
    </row>
    <row r="48" spans="1:21" ht="21" x14ac:dyDescent="0.2">
      <c r="A48" s="20" t="s">
        <v>1</v>
      </c>
      <c r="B48" s="20" t="s">
        <v>48</v>
      </c>
      <c r="C48" s="20" t="s">
        <v>49</v>
      </c>
      <c r="D48" s="20" t="s">
        <v>105</v>
      </c>
      <c r="E48" s="20" t="s">
        <v>50</v>
      </c>
      <c r="F48" s="20" t="s">
        <v>51</v>
      </c>
      <c r="G48" s="20" t="s">
        <v>106</v>
      </c>
    </row>
    <row r="49" spans="1:7" s="4" customFormat="1" ht="18" customHeight="1" x14ac:dyDescent="0.2">
      <c r="A49" s="6" t="s">
        <v>6</v>
      </c>
      <c r="B49" s="21">
        <v>6.8826568715616041</v>
      </c>
      <c r="C49" s="21">
        <v>8.8155305631358658</v>
      </c>
      <c r="D49" s="21">
        <v>9.9684595048679387</v>
      </c>
      <c r="E49" s="21">
        <v>10.53876573576882</v>
      </c>
      <c r="F49" s="21">
        <v>11.508222918608208</v>
      </c>
      <c r="G49" s="21">
        <v>9.2927949018585956</v>
      </c>
    </row>
    <row r="50" spans="1:7" s="4" customFormat="1" ht="18" customHeight="1" x14ac:dyDescent="0.2">
      <c r="A50" s="6" t="s">
        <v>7</v>
      </c>
      <c r="B50" s="21">
        <v>2.0014265769940639E-2</v>
      </c>
      <c r="C50" s="21">
        <v>1.5930282349184297E-2</v>
      </c>
      <c r="D50" s="21">
        <v>2.1278874194780441E-2</v>
      </c>
      <c r="E50" s="21">
        <v>0.11165131963207929</v>
      </c>
      <c r="F50" s="21">
        <v>0.1961718728068666</v>
      </c>
      <c r="G50" s="21">
        <v>0.12321806955983745</v>
      </c>
    </row>
    <row r="51" spans="1:7" s="4" customFormat="1" ht="18" customHeight="1" x14ac:dyDescent="0.2">
      <c r="A51" s="6" t="s">
        <v>8</v>
      </c>
      <c r="B51" s="21">
        <v>0.16360640602800242</v>
      </c>
      <c r="C51" s="21">
        <v>0.18791182018133748</v>
      </c>
      <c r="D51" s="21">
        <v>0.17602864230467857</v>
      </c>
      <c r="E51" s="21">
        <v>4.7592868699753335E-2</v>
      </c>
      <c r="F51" s="21">
        <v>4.9115890289590257E-2</v>
      </c>
      <c r="G51" s="21">
        <v>0.12611403328121512</v>
      </c>
    </row>
    <row r="52" spans="1:7" s="4" customFormat="1" ht="18" customHeight="1" x14ac:dyDescent="0.2">
      <c r="A52" s="6" t="s">
        <v>9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</row>
    <row r="53" spans="1:7" s="4" customFormat="1" ht="18" customHeight="1" x14ac:dyDescent="0.2">
      <c r="A53" s="6" t="s">
        <v>53</v>
      </c>
      <c r="B53" s="21">
        <v>0</v>
      </c>
      <c r="C53" s="21">
        <v>0</v>
      </c>
      <c r="D53" s="21">
        <v>4.9481963059233233E-4</v>
      </c>
      <c r="E53" s="21">
        <v>3.6184751351359965E-3</v>
      </c>
      <c r="F53" s="21">
        <v>0</v>
      </c>
      <c r="G53" s="21">
        <v>6.159320255915428E-3</v>
      </c>
    </row>
    <row r="54" spans="1:7" s="4" customFormat="1" ht="18" customHeight="1" x14ac:dyDescent="0.2">
      <c r="A54" s="6" t="s">
        <v>11</v>
      </c>
      <c r="B54" s="21">
        <v>0</v>
      </c>
      <c r="C54" s="21">
        <v>0</v>
      </c>
      <c r="D54" s="21">
        <v>6.5710308191397574E-4</v>
      </c>
      <c r="E54" s="21">
        <v>0</v>
      </c>
      <c r="F54" s="21">
        <v>0</v>
      </c>
      <c r="G54" s="21">
        <v>0</v>
      </c>
    </row>
    <row r="55" spans="1:7" s="4" customFormat="1" ht="18" customHeight="1" x14ac:dyDescent="0.2">
      <c r="A55" s="6" t="s">
        <v>55</v>
      </c>
      <c r="B55" s="21">
        <v>0.56501106141313728</v>
      </c>
      <c r="C55" s="21">
        <v>0.55993158722427716</v>
      </c>
      <c r="D55" s="21">
        <v>0.55561769478259149</v>
      </c>
      <c r="E55" s="21">
        <v>0.15335697456986055</v>
      </c>
      <c r="F55" s="21">
        <v>0.18867023023844631</v>
      </c>
      <c r="G55" s="21">
        <v>0.32515383414620769</v>
      </c>
    </row>
    <row r="56" spans="1:7" s="4" customFormat="1" ht="18" customHeight="1" x14ac:dyDescent="0.2">
      <c r="A56" s="6" t="s">
        <v>13</v>
      </c>
      <c r="B56" s="21">
        <v>10.288813321047805</v>
      </c>
      <c r="C56" s="21">
        <v>10.191743896537419</v>
      </c>
      <c r="D56" s="21">
        <v>11.478123135738288</v>
      </c>
      <c r="E56" s="21">
        <v>25.929133209047539</v>
      </c>
      <c r="F56" s="21">
        <v>32.257112602907803</v>
      </c>
      <c r="G56" s="21">
        <v>33.27227050128527</v>
      </c>
    </row>
    <row r="57" spans="1:7" s="4" customFormat="1" ht="18" customHeight="1" x14ac:dyDescent="0.2">
      <c r="A57" s="6" t="s">
        <v>14</v>
      </c>
      <c r="B57" s="21">
        <v>0.46880455069934474</v>
      </c>
      <c r="C57" s="21">
        <v>0.63479186994508208</v>
      </c>
      <c r="D57" s="21">
        <v>0.36609480314867932</v>
      </c>
      <c r="E57" s="21">
        <v>2.8155122924315665</v>
      </c>
      <c r="F57" s="21">
        <v>4.0484108540566961</v>
      </c>
      <c r="G57" s="21">
        <v>3.4034843754025523</v>
      </c>
    </row>
    <row r="58" spans="1:7" s="4" customFormat="1" ht="18" customHeight="1" x14ac:dyDescent="0.2">
      <c r="A58" s="6" t="s">
        <v>56</v>
      </c>
      <c r="B58" s="21">
        <v>0</v>
      </c>
      <c r="C58" s="21">
        <v>0</v>
      </c>
      <c r="D58" s="21">
        <v>1.5368025496251611E-4</v>
      </c>
      <c r="E58" s="21">
        <v>0</v>
      </c>
      <c r="F58" s="21">
        <v>0</v>
      </c>
      <c r="G58" s="21">
        <v>0</v>
      </c>
    </row>
    <row r="59" spans="1:7" s="4" customFormat="1" ht="18" customHeight="1" x14ac:dyDescent="0.2">
      <c r="A59" s="6" t="s">
        <v>16</v>
      </c>
      <c r="B59" s="21">
        <v>0.32069699496608756</v>
      </c>
      <c r="C59" s="21">
        <v>0.42425764814019173</v>
      </c>
      <c r="D59" s="21">
        <v>0.58361874437254735</v>
      </c>
      <c r="E59" s="21">
        <v>0.10793221584316404</v>
      </c>
      <c r="F59" s="21">
        <v>2.9118761553355962E-2</v>
      </c>
      <c r="G59" s="21">
        <v>8.9903132343041967E-2</v>
      </c>
    </row>
    <row r="60" spans="1:7" s="4" customFormat="1" ht="18" customHeight="1" x14ac:dyDescent="0.2">
      <c r="A60" s="6" t="s">
        <v>17</v>
      </c>
      <c r="B60" s="21">
        <v>1.6838287229021642</v>
      </c>
      <c r="C60" s="21">
        <v>1.383687486710963</v>
      </c>
      <c r="D60" s="21">
        <v>1.0349416103327105</v>
      </c>
      <c r="E60" s="21">
        <v>0.62796447297065516</v>
      </c>
      <c r="F60" s="21">
        <v>0.5480059504629663</v>
      </c>
      <c r="G60" s="21">
        <v>0.44673814646029208</v>
      </c>
    </row>
    <row r="61" spans="1:7" s="4" customFormat="1" ht="18" customHeight="1" x14ac:dyDescent="0.2">
      <c r="A61" s="6" t="s">
        <v>18</v>
      </c>
      <c r="B61" s="21">
        <v>0.77729769537212812</v>
      </c>
      <c r="C61" s="21">
        <v>0.63829946693103279</v>
      </c>
      <c r="D61" s="21">
        <v>0.80251738581464238</v>
      </c>
      <c r="E61" s="21">
        <v>1.7629812005209935E-2</v>
      </c>
      <c r="F61" s="21">
        <v>2.3929128906026262E-2</v>
      </c>
      <c r="G61" s="21">
        <v>5.8458529462075672E-2</v>
      </c>
    </row>
    <row r="62" spans="1:7" s="4" customFormat="1" ht="22.5" customHeight="1" x14ac:dyDescent="0.2">
      <c r="A62" s="6" t="s">
        <v>19</v>
      </c>
      <c r="B62" s="21">
        <v>0.55789822917004384</v>
      </c>
      <c r="C62" s="21">
        <v>0.55892779423866434</v>
      </c>
      <c r="D62" s="21">
        <v>0.46303254068462879</v>
      </c>
      <c r="E62" s="21">
        <v>0.27993261734711744</v>
      </c>
      <c r="F62" s="21">
        <v>0.23754051533180909</v>
      </c>
      <c r="G62" s="21">
        <v>0.686308219253698</v>
      </c>
    </row>
    <row r="63" spans="1:7" s="4" customFormat="1" ht="18" customHeight="1" x14ac:dyDescent="0.2">
      <c r="A63" s="6" t="s">
        <v>20</v>
      </c>
      <c r="B63" s="21">
        <v>1.4113418939616575</v>
      </c>
      <c r="C63" s="21">
        <v>0.9548138453206354</v>
      </c>
      <c r="D63" s="21">
        <v>0.7861441447437979</v>
      </c>
      <c r="E63" s="21">
        <v>0.58929955344055129</v>
      </c>
      <c r="F63" s="21">
        <v>1.050783086165944</v>
      </c>
      <c r="G63" s="21">
        <v>1.5549251536027933</v>
      </c>
    </row>
    <row r="64" spans="1:7" s="4" customFormat="1" ht="18" customHeight="1" x14ac:dyDescent="0.2">
      <c r="A64" s="6" t="s">
        <v>21</v>
      </c>
      <c r="B64" s="21">
        <v>5.0845232397733293E-3</v>
      </c>
      <c r="C64" s="21">
        <v>1.091878908387561E-2</v>
      </c>
      <c r="D64" s="21">
        <v>6.7401153235831957E-2</v>
      </c>
      <c r="E64" s="21">
        <v>0</v>
      </c>
      <c r="F64" s="21">
        <v>0</v>
      </c>
      <c r="G64" s="21">
        <v>0</v>
      </c>
    </row>
    <row r="65" spans="1:7" s="4" customFormat="1" ht="18" customHeight="1" x14ac:dyDescent="0.2">
      <c r="A65" s="6" t="s">
        <v>22</v>
      </c>
      <c r="B65" s="21">
        <v>1.179068394214259</v>
      </c>
      <c r="C65" s="21">
        <v>1.331823686862319</v>
      </c>
      <c r="D65" s="21">
        <v>1.2909997208489181</v>
      </c>
      <c r="E65" s="21">
        <v>3.9717254614897606E-2</v>
      </c>
      <c r="F65" s="21">
        <v>2.6096710614240987E-2</v>
      </c>
      <c r="G65" s="21">
        <v>1.7547218092503231E-2</v>
      </c>
    </row>
    <row r="66" spans="1:7" s="4" customFormat="1" ht="18" customHeight="1" x14ac:dyDescent="0.2">
      <c r="A66" s="6" t="s">
        <v>23</v>
      </c>
      <c r="B66" s="21">
        <v>5.0517559063024713</v>
      </c>
      <c r="C66" s="21">
        <v>3.9666289480195016</v>
      </c>
      <c r="D66" s="21">
        <v>4.3414956385190457</v>
      </c>
      <c r="E66" s="21">
        <v>0.71303440557003139</v>
      </c>
      <c r="F66" s="21">
        <v>0.55229168390279648</v>
      </c>
      <c r="G66" s="21">
        <v>0.45347574257766432</v>
      </c>
    </row>
    <row r="67" spans="1:7" s="4" customFormat="1" ht="18" customHeight="1" x14ac:dyDescent="0.2">
      <c r="A67" s="6" t="s">
        <v>24</v>
      </c>
      <c r="B67" s="21">
        <v>0.61607356551628467</v>
      </c>
      <c r="C67" s="21">
        <v>0.66635625793183617</v>
      </c>
      <c r="D67" s="21">
        <v>0.73820532343150713</v>
      </c>
      <c r="E67" s="21">
        <v>4.4451614017268271E-2</v>
      </c>
      <c r="F67" s="21">
        <v>5.0420764437471524E-2</v>
      </c>
      <c r="G67" s="21">
        <v>4.9749102213131766E-2</v>
      </c>
    </row>
    <row r="68" spans="1:7" s="4" customFormat="1" ht="18" customHeight="1" x14ac:dyDescent="0.2">
      <c r="A68" s="6" t="s">
        <v>25</v>
      </c>
      <c r="B68" s="21">
        <v>10.177789915135193</v>
      </c>
      <c r="C68" s="21">
        <v>9.6502415141763311</v>
      </c>
      <c r="D68" s="21">
        <v>6.3760487013361899</v>
      </c>
      <c r="E68" s="21">
        <v>0.43815454981131868</v>
      </c>
      <c r="F68" s="21">
        <v>0.46623937232332813</v>
      </c>
      <c r="G68" s="21">
        <v>0.3358281625984425</v>
      </c>
    </row>
    <row r="69" spans="1:7" s="4" customFormat="1" ht="18" customHeight="1" x14ac:dyDescent="0.2">
      <c r="A69" s="6" t="s">
        <v>26</v>
      </c>
      <c r="B69" s="21">
        <v>3.4977837129159668</v>
      </c>
      <c r="C69" s="21">
        <v>4.21128396231728</v>
      </c>
      <c r="D69" s="21">
        <v>2.859190715430489</v>
      </c>
      <c r="E69" s="21">
        <v>3.1482011222070283</v>
      </c>
      <c r="F69" s="21">
        <v>3.2410598472823802</v>
      </c>
      <c r="G69" s="21">
        <v>3.7186191324690387</v>
      </c>
    </row>
    <row r="70" spans="1:7" s="4" customFormat="1" ht="18" customHeight="1" x14ac:dyDescent="0.2">
      <c r="A70" s="6" t="s">
        <v>27</v>
      </c>
      <c r="B70" s="21">
        <v>0.50669842071499327</v>
      </c>
      <c r="C70" s="21">
        <v>1.841890393080382</v>
      </c>
      <c r="D70" s="21">
        <v>1.7721812023329151</v>
      </c>
      <c r="E70" s="21">
        <v>8.8416710369308177E-2</v>
      </c>
      <c r="F70" s="21">
        <v>0.10996612234170478</v>
      </c>
      <c r="G70" s="21">
        <v>7.4569013500561096E-2</v>
      </c>
    </row>
    <row r="71" spans="1:7" s="4" customFormat="1" ht="18" customHeight="1" x14ac:dyDescent="0.2">
      <c r="A71" s="6" t="s">
        <v>28</v>
      </c>
      <c r="B71" s="21">
        <v>5.6186497523725656</v>
      </c>
      <c r="C71" s="21">
        <v>6.3465743978879123</v>
      </c>
      <c r="D71" s="21">
        <v>2.6993312826030014</v>
      </c>
      <c r="E71" s="21">
        <v>0.16604132575770639</v>
      </c>
      <c r="F71" s="21">
        <v>7.1557485837333401E-2</v>
      </c>
      <c r="G71" s="21">
        <v>0.14292859803302302</v>
      </c>
    </row>
    <row r="72" spans="1:7" s="4" customFormat="1" ht="24.75" customHeight="1" x14ac:dyDescent="0.2">
      <c r="A72" s="6" t="s">
        <v>29</v>
      </c>
      <c r="B72" s="21">
        <v>4.5804101595380775</v>
      </c>
      <c r="C72" s="21">
        <v>3.1563042091236553</v>
      </c>
      <c r="D72" s="21">
        <v>3.5824442269496033</v>
      </c>
      <c r="E72" s="21">
        <v>0.63563839223206642</v>
      </c>
      <c r="F72" s="21">
        <v>1.0199947756633898</v>
      </c>
      <c r="G72" s="21">
        <v>0.47100153119963789</v>
      </c>
    </row>
    <row r="73" spans="1:7" s="4" customFormat="1" ht="18" customHeight="1" x14ac:dyDescent="0.2">
      <c r="A73" s="6" t="s">
        <v>30</v>
      </c>
      <c r="B73" s="21">
        <v>6.5266883877753852</v>
      </c>
      <c r="C73" s="21">
        <v>2.7845114810063025</v>
      </c>
      <c r="D73" s="21">
        <v>2.7390862001787202</v>
      </c>
      <c r="E73" s="21">
        <v>1.1786327956043241</v>
      </c>
      <c r="F73" s="21">
        <v>0.6797956649210265</v>
      </c>
      <c r="G73" s="21">
        <v>0.60488859849764809</v>
      </c>
    </row>
    <row r="74" spans="1:7" s="4" customFormat="1" ht="18" customHeight="1" x14ac:dyDescent="0.2">
      <c r="A74" s="6" t="s">
        <v>31</v>
      </c>
      <c r="B74" s="21">
        <v>25.283568193323685</v>
      </c>
      <c r="C74" s="21">
        <v>26.617044325795703</v>
      </c>
      <c r="D74" s="21">
        <v>23.820249886630247</v>
      </c>
      <c r="E74" s="21">
        <v>1.3496042691233849</v>
      </c>
      <c r="F74" s="21">
        <v>2.1344087875129496</v>
      </c>
      <c r="G74" s="21">
        <v>1.6974844397655939</v>
      </c>
    </row>
    <row r="75" spans="1:7" s="4" customFormat="1" ht="18" customHeight="1" x14ac:dyDescent="0.2">
      <c r="A75" s="6" t="s">
        <v>32</v>
      </c>
      <c r="B75" s="21">
        <v>0.88190473597964358</v>
      </c>
      <c r="C75" s="21">
        <v>7.8153337386182384</v>
      </c>
      <c r="D75" s="21">
        <v>9.7941746851852738</v>
      </c>
      <c r="E75" s="21">
        <v>40.605867426887272</v>
      </c>
      <c r="F75" s="21">
        <v>37.345387023638423</v>
      </c>
      <c r="G75" s="21">
        <v>31.273047282276966</v>
      </c>
    </row>
    <row r="76" spans="1:7" s="4" customFormat="1" ht="18" customHeight="1" x14ac:dyDescent="0.2">
      <c r="A76" s="6" t="s">
        <v>33</v>
      </c>
      <c r="B76" s="21">
        <v>7.454717542297483</v>
      </c>
      <c r="C76" s="21">
        <v>3.4214682403291485</v>
      </c>
      <c r="D76" s="21">
        <v>8.8100915493292558</v>
      </c>
      <c r="E76" s="21">
        <v>9.196110859599635</v>
      </c>
      <c r="F76" s="21">
        <v>1.2407605075824244</v>
      </c>
      <c r="G76" s="21">
        <v>9.973988727426832</v>
      </c>
    </row>
    <row r="77" spans="1:7" s="4" customFormat="1" ht="18" customHeight="1" x14ac:dyDescent="0.2">
      <c r="A77" s="6" t="s">
        <v>34</v>
      </c>
      <c r="B77" s="21">
        <v>0.20615553290607683</v>
      </c>
      <c r="C77" s="21">
        <v>0.21421466325591043</v>
      </c>
      <c r="D77" s="21">
        <v>0.29021560742075492</v>
      </c>
      <c r="E77" s="21">
        <v>0.35130600575639431</v>
      </c>
      <c r="F77" s="21">
        <v>0.44697056339854813</v>
      </c>
      <c r="G77" s="21">
        <v>0.29026580320968581</v>
      </c>
    </row>
    <row r="78" spans="1:7" s="4" customFormat="1" ht="18" customHeight="1" x14ac:dyDescent="0.2">
      <c r="A78" s="6" t="s">
        <v>35</v>
      </c>
      <c r="B78" s="21">
        <v>1.8059440472649113</v>
      </c>
      <c r="C78" s="21">
        <v>1.8233735207075326</v>
      </c>
      <c r="D78" s="21">
        <v>1.2843988958023873</v>
      </c>
      <c r="E78" s="21">
        <v>4.5602280797439686E-2</v>
      </c>
      <c r="F78" s="21">
        <v>1.6867154394305355</v>
      </c>
      <c r="G78" s="21">
        <v>9.098238871205519E-2</v>
      </c>
    </row>
    <row r="79" spans="1:7" s="4" customFormat="1" ht="18" customHeight="1" x14ac:dyDescent="0.2">
      <c r="A79" s="6" t="s">
        <v>63</v>
      </c>
      <c r="B79" s="21">
        <v>0</v>
      </c>
      <c r="C79" s="21">
        <v>0</v>
      </c>
      <c r="D79" s="21">
        <v>0</v>
      </c>
      <c r="E79" s="21">
        <v>0</v>
      </c>
      <c r="F79" s="21">
        <v>0</v>
      </c>
      <c r="G79" s="21">
        <v>0</v>
      </c>
    </row>
    <row r="80" spans="1:7" s="4" customFormat="1" ht="18" customHeight="1" x14ac:dyDescent="0.2">
      <c r="A80" s="6" t="s">
        <v>37</v>
      </c>
      <c r="B80" s="21">
        <v>0</v>
      </c>
      <c r="C80" s="21">
        <v>0</v>
      </c>
      <c r="D80" s="21">
        <v>0</v>
      </c>
      <c r="E80" s="21">
        <v>0</v>
      </c>
      <c r="F80" s="21">
        <v>0</v>
      </c>
      <c r="G80" s="21">
        <v>0</v>
      </c>
    </row>
    <row r="81" spans="1:7" s="4" customFormat="1" ht="21" customHeight="1" x14ac:dyDescent="0.2">
      <c r="A81" s="6" t="s">
        <v>38</v>
      </c>
      <c r="B81" s="21">
        <v>0.15197927460525751</v>
      </c>
      <c r="C81" s="21">
        <v>0.1048966658630445</v>
      </c>
      <c r="D81" s="21">
        <v>0.59009432499208159</v>
      </c>
      <c r="E81" s="21">
        <v>0.21636429358607934</v>
      </c>
      <c r="F81" s="21">
        <v>0.20355972344999074</v>
      </c>
      <c r="G81" s="21">
        <v>0.13404688210559196</v>
      </c>
    </row>
    <row r="82" spans="1:7" s="4" customFormat="1" ht="18" customHeight="1" x14ac:dyDescent="0.2">
      <c r="A82" s="6" t="s">
        <v>39</v>
      </c>
      <c r="B82" s="21">
        <v>0.43900625893110012</v>
      </c>
      <c r="C82" s="21">
        <v>0.47297219194862206</v>
      </c>
      <c r="D82" s="21">
        <v>0.46889819996228177</v>
      </c>
      <c r="E82" s="21">
        <v>2.6668671451959482E-2</v>
      </c>
      <c r="F82" s="21">
        <v>6.4014394173952278E-3</v>
      </c>
      <c r="G82" s="21">
        <v>6.1146488720750106E-3</v>
      </c>
    </row>
    <row r="83" spans="1:7" s="4" customFormat="1" ht="23.25" customHeight="1" x14ac:dyDescent="0.2">
      <c r="A83" s="6" t="s">
        <v>40</v>
      </c>
      <c r="B83" s="21">
        <v>7.3758720658085369E-3</v>
      </c>
      <c r="C83" s="21">
        <v>1.4575719702759444E-3</v>
      </c>
      <c r="D83" s="21">
        <v>1.0533119702383742E-2</v>
      </c>
      <c r="E83" s="21">
        <v>3.1063627905768183E-2</v>
      </c>
      <c r="F83" s="21">
        <v>0</v>
      </c>
      <c r="G83" s="21">
        <v>0</v>
      </c>
    </row>
    <row r="84" spans="1:7" s="4" customFormat="1" ht="18" customHeight="1" x14ac:dyDescent="0.2">
      <c r="A84" s="6" t="s">
        <v>41</v>
      </c>
      <c r="B84" s="21">
        <v>0</v>
      </c>
      <c r="C84" s="21">
        <v>3.9848868027501721E-6</v>
      </c>
      <c r="D84" s="21">
        <v>7.2447969340019378E-6</v>
      </c>
      <c r="E84" s="21">
        <v>0</v>
      </c>
      <c r="F84" s="21">
        <v>0</v>
      </c>
      <c r="G84" s="21">
        <v>0</v>
      </c>
    </row>
    <row r="85" spans="1:7" s="4" customFormat="1" ht="18" customHeight="1" x14ac:dyDescent="0.2">
      <c r="A85" s="6" t="s">
        <v>42</v>
      </c>
      <c r="B85" s="21">
        <v>1.2877991320424636E-3</v>
      </c>
      <c r="C85" s="21">
        <v>3.3195103288609622E-3</v>
      </c>
      <c r="D85" s="21">
        <v>3.0379516423388653E-2</v>
      </c>
      <c r="E85" s="21">
        <v>7.1983394933327815E-3</v>
      </c>
      <c r="F85" s="21">
        <v>4.2804557600370705E-3</v>
      </c>
      <c r="G85" s="21">
        <v>3.1537570534209353E-3</v>
      </c>
    </row>
    <row r="86" spans="1:7" s="4" customFormat="1" ht="18" customHeight="1" x14ac:dyDescent="0.2">
      <c r="A86" s="6" t="s">
        <v>43</v>
      </c>
      <c r="B86" s="21">
        <v>4.7686116008412421E-4</v>
      </c>
      <c r="C86" s="21">
        <v>7.6181073451576421E-4</v>
      </c>
      <c r="D86" s="21">
        <v>8.0531351519132037E-3</v>
      </c>
      <c r="E86" s="21">
        <v>0</v>
      </c>
      <c r="F86" s="21">
        <v>0</v>
      </c>
      <c r="G86" s="21">
        <v>2.1468917813710618E-3</v>
      </c>
    </row>
    <row r="87" spans="1:7" s="4" customFormat="1" ht="18" customHeight="1" x14ac:dyDescent="0.2">
      <c r="A87" s="1" t="s">
        <v>44</v>
      </c>
      <c r="B87" s="21">
        <v>0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</row>
    <row r="88" spans="1:7" s="4" customFormat="1" ht="24.75" customHeight="1" x14ac:dyDescent="0.2">
      <c r="A88" s="6" t="s">
        <v>45</v>
      </c>
      <c r="B88" s="21">
        <v>2.867611131717025</v>
      </c>
      <c r="C88" s="21">
        <v>1.1927938753572975</v>
      </c>
      <c r="D88" s="21">
        <v>2.1893569857841237</v>
      </c>
      <c r="E88" s="21">
        <v>0.49553650832333446</v>
      </c>
      <c r="F88" s="21">
        <v>0.57701182115830785</v>
      </c>
      <c r="G88" s="21">
        <v>1.2746338627032694</v>
      </c>
    </row>
    <row r="89" spans="1:7" s="17" customFormat="1" ht="18" customHeight="1" x14ac:dyDescent="0.2">
      <c r="A89" s="17" t="s">
        <v>46</v>
      </c>
      <c r="B89" s="23">
        <v>100</v>
      </c>
      <c r="C89" s="23">
        <v>100</v>
      </c>
      <c r="D89" s="23">
        <v>100</v>
      </c>
      <c r="E89" s="23">
        <v>100</v>
      </c>
      <c r="F89" s="23">
        <v>100</v>
      </c>
      <c r="G89" s="23">
        <v>100</v>
      </c>
    </row>
    <row r="91" spans="1:7" x14ac:dyDescent="0.2">
      <c r="A91" s="4" t="s">
        <v>58</v>
      </c>
    </row>
    <row r="92" spans="1:7" x14ac:dyDescent="0.2">
      <c r="A92" s="1" t="s">
        <v>59</v>
      </c>
    </row>
  </sheetData>
  <mergeCells count="2">
    <mergeCell ref="A1:G1"/>
    <mergeCell ref="A3:B3"/>
  </mergeCells>
  <pageMargins left="0.74791666666666701" right="0.74791666666666701" top="0.98402777777777795" bottom="0.98402777777777795" header="0.511811023622047" footer="0.511811023622047"/>
  <pageSetup paperSize="9" scale="85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J92"/>
  <sheetViews>
    <sheetView zoomScaleNormal="100" workbookViewId="0">
      <selection activeCell="L44" sqref="L44"/>
    </sheetView>
  </sheetViews>
  <sheetFormatPr defaultColWidth="9" defaultRowHeight="12.75" x14ac:dyDescent="0.2"/>
  <cols>
    <col min="1" max="1" width="31.42578125" style="1" customWidth="1"/>
    <col min="2" max="5" width="16" style="1" customWidth="1"/>
    <col min="6" max="6" width="15" style="1" customWidth="1"/>
    <col min="7" max="7" width="16" style="1" customWidth="1"/>
    <col min="8" max="8" width="9" style="1"/>
    <col min="9" max="9" width="10.85546875" style="1" customWidth="1"/>
    <col min="10" max="10" width="12" style="1" customWidth="1"/>
    <col min="11" max="11" width="10.85546875" style="1" customWidth="1"/>
    <col min="12" max="12" width="12.5703125" style="1" customWidth="1"/>
    <col min="13" max="13" width="13" style="1" customWidth="1"/>
    <col min="14" max="14" width="13.5703125" style="1" customWidth="1"/>
    <col min="15" max="1024" width="9" style="1"/>
  </cols>
  <sheetData>
    <row r="1" spans="1:21" ht="17.850000000000001" customHeight="1" x14ac:dyDescent="0.2">
      <c r="A1" s="73" t="s">
        <v>109</v>
      </c>
      <c r="B1" s="73"/>
      <c r="C1" s="73"/>
      <c r="D1" s="73"/>
      <c r="E1" s="73"/>
      <c r="F1" s="73"/>
      <c r="G1" s="73"/>
    </row>
    <row r="3" spans="1:21" ht="17.45" customHeight="1" x14ac:dyDescent="0.2">
      <c r="A3" s="70" t="s">
        <v>0</v>
      </c>
      <c r="B3" s="70"/>
      <c r="I3" s="37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</row>
    <row r="4" spans="1:21" ht="17.45" customHeight="1" x14ac:dyDescent="0.2">
      <c r="A4" s="8" t="s">
        <v>1</v>
      </c>
      <c r="B4" s="26" t="s">
        <v>2</v>
      </c>
      <c r="C4" s="26" t="s">
        <v>3</v>
      </c>
      <c r="D4" s="58" t="s">
        <v>102</v>
      </c>
      <c r="E4" s="26" t="s">
        <v>4</v>
      </c>
      <c r="F4" s="26" t="s">
        <v>5</v>
      </c>
      <c r="G4" s="58" t="s">
        <v>104</v>
      </c>
      <c r="I4" s="37"/>
      <c r="J4" s="26"/>
      <c r="K4" s="26"/>
      <c r="L4" s="26"/>
      <c r="M4" s="26"/>
      <c r="N4" s="26"/>
      <c r="O4" s="26"/>
      <c r="P4" s="26"/>
      <c r="Q4" s="26"/>
      <c r="R4" s="3"/>
      <c r="S4" s="26"/>
      <c r="T4" s="26"/>
    </row>
    <row r="5" spans="1:21" ht="17.45" customHeight="1" x14ac:dyDescent="0.2">
      <c r="A5" s="1" t="s">
        <v>6</v>
      </c>
      <c r="B5" s="3">
        <v>14342566</v>
      </c>
      <c r="C5" s="3">
        <v>15328970</v>
      </c>
      <c r="D5" s="3">
        <v>27730591</v>
      </c>
      <c r="E5" s="3">
        <v>85665235</v>
      </c>
      <c r="F5" s="3">
        <v>91637431</v>
      </c>
      <c r="G5" s="3">
        <v>97379702</v>
      </c>
      <c r="H5" s="11"/>
      <c r="I5" s="38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1" ht="17.45" customHeight="1" x14ac:dyDescent="0.2">
      <c r="A6" s="1" t="s">
        <v>7</v>
      </c>
      <c r="B6" s="3">
        <v>29925</v>
      </c>
      <c r="C6" s="3">
        <v>40933</v>
      </c>
      <c r="D6" s="3">
        <v>126347</v>
      </c>
      <c r="E6" s="3">
        <v>9243</v>
      </c>
      <c r="F6" s="3">
        <v>15180</v>
      </c>
      <c r="G6" s="13">
        <v>0</v>
      </c>
      <c r="H6" s="11"/>
      <c r="I6" s="38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1" ht="17.45" customHeight="1" x14ac:dyDescent="0.2">
      <c r="A7" s="1" t="s">
        <v>8</v>
      </c>
      <c r="B7" s="3">
        <v>2688539</v>
      </c>
      <c r="C7" s="3">
        <v>4896100</v>
      </c>
      <c r="D7" s="3">
        <v>4678333</v>
      </c>
      <c r="E7" s="3">
        <v>55279</v>
      </c>
      <c r="F7" s="3">
        <v>80026</v>
      </c>
      <c r="G7" s="3">
        <v>389595</v>
      </c>
      <c r="H7" s="11"/>
      <c r="I7" s="38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1" ht="17.45" customHeight="1" x14ac:dyDescent="0.2">
      <c r="A8" s="1" t="s">
        <v>9</v>
      </c>
      <c r="B8" s="3">
        <v>461413610</v>
      </c>
      <c r="C8" s="3">
        <v>368074868</v>
      </c>
      <c r="D8" s="3">
        <v>240518883</v>
      </c>
      <c r="E8" s="13">
        <v>0</v>
      </c>
      <c r="F8" s="3">
        <v>1876</v>
      </c>
      <c r="G8" s="13">
        <v>0</v>
      </c>
      <c r="H8" s="11"/>
      <c r="I8" s="38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1" ht="17.45" customHeight="1" x14ac:dyDescent="0.2">
      <c r="A9" s="1" t="s">
        <v>10</v>
      </c>
      <c r="B9" s="3">
        <v>625202079</v>
      </c>
      <c r="C9" s="3">
        <v>596079634</v>
      </c>
      <c r="D9" s="3">
        <v>369742437</v>
      </c>
      <c r="E9" s="3">
        <v>383781621</v>
      </c>
      <c r="F9" s="3">
        <v>318653444</v>
      </c>
      <c r="G9" s="3">
        <v>290276209</v>
      </c>
      <c r="H9" s="11"/>
      <c r="I9" s="38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1" ht="17.45" customHeight="1" x14ac:dyDescent="0.2">
      <c r="A10" s="1" t="s">
        <v>11</v>
      </c>
      <c r="B10" s="3">
        <v>545463129</v>
      </c>
      <c r="C10" s="3">
        <v>380078928</v>
      </c>
      <c r="D10" s="3">
        <v>314496932</v>
      </c>
      <c r="E10" s="3">
        <v>14801</v>
      </c>
      <c r="F10" s="3">
        <v>20300</v>
      </c>
      <c r="G10" s="13">
        <v>0</v>
      </c>
      <c r="H10" s="11"/>
      <c r="I10" s="38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1" ht="17.45" customHeight="1" x14ac:dyDescent="0.2">
      <c r="A11" s="1" t="s">
        <v>12</v>
      </c>
      <c r="B11" s="3">
        <v>155299</v>
      </c>
      <c r="C11" s="3">
        <v>395266</v>
      </c>
      <c r="D11" s="3">
        <v>752933</v>
      </c>
      <c r="E11" s="3">
        <v>90255</v>
      </c>
      <c r="F11" s="3">
        <v>94631</v>
      </c>
      <c r="G11" s="3">
        <v>5189</v>
      </c>
      <c r="H11" s="11"/>
      <c r="I11" s="38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1" ht="17.45" customHeight="1" x14ac:dyDescent="0.2">
      <c r="A12" s="1" t="s">
        <v>13</v>
      </c>
      <c r="B12" s="3">
        <v>14298249</v>
      </c>
      <c r="C12" s="3">
        <v>14956233</v>
      </c>
      <c r="D12" s="3">
        <v>14973336</v>
      </c>
      <c r="E12" s="3">
        <v>22096165</v>
      </c>
      <c r="F12" s="3">
        <v>20061494</v>
      </c>
      <c r="G12" s="3">
        <v>26005556</v>
      </c>
      <c r="H12" s="11"/>
      <c r="I12" s="38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1" ht="17.45" customHeight="1" x14ac:dyDescent="0.2">
      <c r="A13" s="1" t="s">
        <v>14</v>
      </c>
      <c r="B13" s="3">
        <v>14874671</v>
      </c>
      <c r="C13" s="3">
        <v>13063369</v>
      </c>
      <c r="D13" s="3">
        <v>8151889</v>
      </c>
      <c r="E13" s="3">
        <v>72488356</v>
      </c>
      <c r="F13" s="3">
        <v>77813803</v>
      </c>
      <c r="G13" s="3">
        <v>81666264</v>
      </c>
      <c r="H13" s="11"/>
      <c r="I13" s="38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1" ht="17.45" customHeight="1" x14ac:dyDescent="0.2">
      <c r="A14" s="1" t="s">
        <v>56</v>
      </c>
      <c r="B14" s="13">
        <v>0</v>
      </c>
      <c r="C14" s="13">
        <v>0</v>
      </c>
      <c r="D14" s="13">
        <v>0</v>
      </c>
      <c r="E14" s="3">
        <v>107655</v>
      </c>
      <c r="F14" s="3">
        <v>8659</v>
      </c>
      <c r="G14" s="13">
        <v>0</v>
      </c>
      <c r="H14" s="11"/>
      <c r="I14" s="38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1" ht="17.45" customHeight="1" x14ac:dyDescent="0.2">
      <c r="A15" s="1" t="s">
        <v>16</v>
      </c>
      <c r="B15" s="3">
        <v>14812369</v>
      </c>
      <c r="C15" s="3">
        <v>16126613</v>
      </c>
      <c r="D15" s="3">
        <v>18139580</v>
      </c>
      <c r="E15" s="3">
        <v>5462380</v>
      </c>
      <c r="F15" s="3">
        <v>4792164</v>
      </c>
      <c r="G15" s="3">
        <v>4139895</v>
      </c>
      <c r="H15" s="11"/>
      <c r="I15" s="38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1" ht="17.45" customHeight="1" x14ac:dyDescent="0.2">
      <c r="A16" s="1" t="s">
        <v>17</v>
      </c>
      <c r="B16" s="3">
        <v>21997383</v>
      </c>
      <c r="C16" s="3">
        <v>21740708</v>
      </c>
      <c r="D16" s="3">
        <v>20969025</v>
      </c>
      <c r="E16" s="3">
        <v>61445195</v>
      </c>
      <c r="F16" s="3">
        <v>56766636</v>
      </c>
      <c r="G16" s="3">
        <v>54331962</v>
      </c>
      <c r="H16" s="11"/>
      <c r="I16" s="38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17.45" customHeight="1" x14ac:dyDescent="0.2">
      <c r="A17" s="1" t="s">
        <v>18</v>
      </c>
      <c r="B17" s="3">
        <v>11088039</v>
      </c>
      <c r="C17" s="3">
        <v>14608489</v>
      </c>
      <c r="D17" s="3">
        <v>17114600</v>
      </c>
      <c r="E17" s="3">
        <v>3992047</v>
      </c>
      <c r="F17" s="3">
        <v>5178438</v>
      </c>
      <c r="G17" s="3">
        <v>7736674</v>
      </c>
      <c r="H17" s="11"/>
      <c r="I17" s="38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ht="17.45" customHeight="1" x14ac:dyDescent="0.2">
      <c r="A18" s="1" t="s">
        <v>19</v>
      </c>
      <c r="B18" s="3">
        <v>7440892</v>
      </c>
      <c r="C18" s="3">
        <v>8076946</v>
      </c>
      <c r="D18" s="3">
        <v>8037140</v>
      </c>
      <c r="E18" s="3">
        <v>475882</v>
      </c>
      <c r="F18" s="3">
        <v>485751</v>
      </c>
      <c r="G18" s="3">
        <v>426159</v>
      </c>
      <c r="H18" s="11"/>
      <c r="I18" s="38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7.45" customHeight="1" x14ac:dyDescent="0.2">
      <c r="A19" s="1" t="s">
        <v>20</v>
      </c>
      <c r="B19" s="3">
        <v>6056207</v>
      </c>
      <c r="C19" s="3">
        <v>7338875</v>
      </c>
      <c r="D19" s="3">
        <v>6336545</v>
      </c>
      <c r="E19" s="3">
        <v>1085630</v>
      </c>
      <c r="F19" s="3">
        <v>628617</v>
      </c>
      <c r="G19" s="3">
        <v>685717</v>
      </c>
      <c r="H19" s="11"/>
      <c r="I19" s="38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7.45" customHeight="1" x14ac:dyDescent="0.2">
      <c r="A20" s="1" t="s">
        <v>21</v>
      </c>
      <c r="B20" s="13">
        <v>0</v>
      </c>
      <c r="C20" s="13">
        <v>0</v>
      </c>
      <c r="D20" s="14">
        <v>0</v>
      </c>
      <c r="E20" s="13">
        <v>0</v>
      </c>
      <c r="F20" s="13">
        <v>0</v>
      </c>
      <c r="G20" s="14">
        <v>0</v>
      </c>
      <c r="H20" s="11"/>
      <c r="I20" s="38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7.45" customHeight="1" x14ac:dyDescent="0.2">
      <c r="A21" s="1" t="s">
        <v>22</v>
      </c>
      <c r="B21" s="3">
        <v>234496351</v>
      </c>
      <c r="C21" s="3">
        <v>62946157</v>
      </c>
      <c r="D21" s="3">
        <v>95446683</v>
      </c>
      <c r="E21" s="3">
        <v>322630380</v>
      </c>
      <c r="F21" s="3">
        <v>166354731</v>
      </c>
      <c r="G21" s="3">
        <v>154605889</v>
      </c>
      <c r="H21" s="11"/>
      <c r="I21" s="38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ht="17.45" customHeight="1" x14ac:dyDescent="0.2">
      <c r="A22" s="1" t="s">
        <v>23</v>
      </c>
      <c r="B22" s="3">
        <v>77656144</v>
      </c>
      <c r="C22" s="3">
        <v>40281035</v>
      </c>
      <c r="D22" s="3">
        <v>69753035</v>
      </c>
      <c r="E22" s="3">
        <v>15422098</v>
      </c>
      <c r="F22" s="3">
        <v>18156817</v>
      </c>
      <c r="G22" s="3">
        <v>74685044</v>
      </c>
      <c r="H22" s="11"/>
      <c r="I22" s="38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ht="17.45" customHeight="1" x14ac:dyDescent="0.2">
      <c r="A23" s="1" t="s">
        <v>24</v>
      </c>
      <c r="B23" s="3">
        <v>7170080</v>
      </c>
      <c r="C23" s="3">
        <v>7907832</v>
      </c>
      <c r="D23" s="3">
        <v>6754186</v>
      </c>
      <c r="E23" s="3">
        <v>566073</v>
      </c>
      <c r="F23" s="3">
        <v>519539</v>
      </c>
      <c r="G23" s="3">
        <v>376054</v>
      </c>
      <c r="H23" s="11"/>
      <c r="I23" s="38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ht="17.45" customHeight="1" x14ac:dyDescent="0.2">
      <c r="A24" s="1" t="s">
        <v>25</v>
      </c>
      <c r="B24" s="3">
        <v>44792475</v>
      </c>
      <c r="C24" s="3">
        <v>38818555</v>
      </c>
      <c r="D24" s="3">
        <v>32049174</v>
      </c>
      <c r="E24" s="3">
        <v>11368716</v>
      </c>
      <c r="F24" s="3">
        <v>11380127</v>
      </c>
      <c r="G24" s="3">
        <v>9502230</v>
      </c>
      <c r="H24" s="11"/>
      <c r="I24" s="38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ht="17.45" customHeight="1" x14ac:dyDescent="0.2">
      <c r="A25" s="1" t="s">
        <v>26</v>
      </c>
      <c r="B25" s="3">
        <v>74019868</v>
      </c>
      <c r="C25" s="3">
        <v>57045210</v>
      </c>
      <c r="D25" s="3">
        <v>67878163</v>
      </c>
      <c r="E25" s="3">
        <v>2604336</v>
      </c>
      <c r="F25" s="3">
        <v>2556265</v>
      </c>
      <c r="G25" s="3">
        <v>2916356</v>
      </c>
      <c r="H25" s="11"/>
      <c r="I25" s="38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ht="17.45" customHeight="1" x14ac:dyDescent="0.2">
      <c r="A26" s="1" t="s">
        <v>27</v>
      </c>
      <c r="B26" s="3">
        <v>40705366</v>
      </c>
      <c r="C26" s="3">
        <v>53713554</v>
      </c>
      <c r="D26" s="3">
        <v>51094876</v>
      </c>
      <c r="E26" s="3">
        <v>283928779</v>
      </c>
      <c r="F26" s="3">
        <v>73560979</v>
      </c>
      <c r="G26" s="3">
        <v>45197763</v>
      </c>
      <c r="H26" s="11"/>
      <c r="I26" s="38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ht="17.45" customHeight="1" x14ac:dyDescent="0.2">
      <c r="A27" s="1" t="s">
        <v>28</v>
      </c>
      <c r="B27" s="3">
        <v>26638378</v>
      </c>
      <c r="C27" s="3">
        <v>26770007</v>
      </c>
      <c r="D27" s="3">
        <v>34075748</v>
      </c>
      <c r="E27" s="3">
        <v>24962337</v>
      </c>
      <c r="F27" s="3">
        <v>19013980</v>
      </c>
      <c r="G27" s="3">
        <v>16970926</v>
      </c>
      <c r="H27" s="11"/>
      <c r="I27" s="38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ht="17.45" customHeight="1" x14ac:dyDescent="0.2">
      <c r="A28" s="1" t="s">
        <v>29</v>
      </c>
      <c r="B28" s="3">
        <v>24546655</v>
      </c>
      <c r="C28" s="3">
        <v>21474438</v>
      </c>
      <c r="D28" s="3">
        <v>22779052</v>
      </c>
      <c r="E28" s="3">
        <v>3447907</v>
      </c>
      <c r="F28" s="3">
        <v>4073371</v>
      </c>
      <c r="G28" s="3">
        <v>2461916</v>
      </c>
      <c r="H28" s="11"/>
      <c r="I28" s="38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ht="17.45" customHeight="1" x14ac:dyDescent="0.2">
      <c r="A29" s="1" t="s">
        <v>30</v>
      </c>
      <c r="B29" s="3">
        <v>406202584</v>
      </c>
      <c r="C29" s="3">
        <v>297044558</v>
      </c>
      <c r="D29" s="3">
        <v>307348404</v>
      </c>
      <c r="E29" s="3">
        <v>166957832</v>
      </c>
      <c r="F29" s="3">
        <v>172075422</v>
      </c>
      <c r="G29" s="3">
        <v>212680822</v>
      </c>
      <c r="H29" s="11"/>
      <c r="I29" s="38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ht="17.45" customHeight="1" x14ac:dyDescent="0.2">
      <c r="A30" s="1" t="s">
        <v>31</v>
      </c>
      <c r="B30" s="3">
        <v>43675241</v>
      </c>
      <c r="C30" s="3">
        <v>35108044</v>
      </c>
      <c r="D30" s="3">
        <v>56667667</v>
      </c>
      <c r="E30" s="3">
        <v>54193489</v>
      </c>
      <c r="F30" s="3">
        <v>20289539</v>
      </c>
      <c r="G30" s="3">
        <v>26397221</v>
      </c>
      <c r="H30" s="11"/>
      <c r="I30" s="38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ht="17.45" customHeight="1" x14ac:dyDescent="0.2">
      <c r="A31" s="1" t="s">
        <v>32</v>
      </c>
      <c r="B31" s="3">
        <v>15859295</v>
      </c>
      <c r="C31" s="3">
        <v>14289482</v>
      </c>
      <c r="D31" s="3">
        <v>8979948</v>
      </c>
      <c r="E31" s="3">
        <v>1904808</v>
      </c>
      <c r="F31" s="3">
        <v>1751414</v>
      </c>
      <c r="G31" s="3">
        <v>2982000</v>
      </c>
      <c r="H31" s="11"/>
      <c r="I31" s="38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ht="17.45" customHeight="1" x14ac:dyDescent="0.2">
      <c r="A32" s="1" t="s">
        <v>33</v>
      </c>
      <c r="B32" s="3">
        <v>43599685</v>
      </c>
      <c r="C32" s="3">
        <v>49534537</v>
      </c>
      <c r="D32" s="3">
        <v>48981668</v>
      </c>
      <c r="E32" s="3">
        <v>119606659</v>
      </c>
      <c r="F32" s="3">
        <v>156073407</v>
      </c>
      <c r="G32" s="3">
        <v>198342677</v>
      </c>
      <c r="H32" s="11"/>
      <c r="I32" s="38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 ht="17.45" customHeight="1" x14ac:dyDescent="0.2">
      <c r="A33" s="1" t="s">
        <v>34</v>
      </c>
      <c r="B33" s="3">
        <v>7127458</v>
      </c>
      <c r="C33" s="3">
        <v>16847238</v>
      </c>
      <c r="D33" s="3">
        <v>19790887</v>
      </c>
      <c r="E33" s="3">
        <v>2237539</v>
      </c>
      <c r="F33" s="3">
        <v>2366034</v>
      </c>
      <c r="G33" s="3">
        <v>2233745</v>
      </c>
      <c r="H33" s="11"/>
      <c r="I33" s="38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 ht="17.45" customHeight="1" x14ac:dyDescent="0.2">
      <c r="A34" s="1" t="s">
        <v>35</v>
      </c>
      <c r="B34" s="3">
        <v>48354273</v>
      </c>
      <c r="C34" s="3">
        <v>64336225</v>
      </c>
      <c r="D34" s="3">
        <v>64400344</v>
      </c>
      <c r="E34" s="3">
        <v>2627438</v>
      </c>
      <c r="F34" s="3">
        <v>3426161</v>
      </c>
      <c r="G34" s="3">
        <v>1848249</v>
      </c>
      <c r="H34" s="11"/>
      <c r="I34" s="38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 ht="25.15" customHeight="1" x14ac:dyDescent="0.2">
      <c r="A35" s="6" t="s">
        <v>63</v>
      </c>
      <c r="B35" s="13">
        <v>0</v>
      </c>
      <c r="C35" s="3">
        <v>0</v>
      </c>
      <c r="D35" s="14">
        <v>0</v>
      </c>
      <c r="E35" s="13">
        <v>0</v>
      </c>
      <c r="F35" s="3">
        <v>0</v>
      </c>
      <c r="G35" s="14">
        <v>0</v>
      </c>
      <c r="H35" s="11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 ht="25.15" customHeight="1" x14ac:dyDescent="0.2">
      <c r="A36" s="6" t="s">
        <v>37</v>
      </c>
      <c r="B36" s="13">
        <v>0</v>
      </c>
      <c r="C36" s="13">
        <v>0</v>
      </c>
      <c r="D36" s="14">
        <v>0</v>
      </c>
      <c r="E36" s="13">
        <v>0</v>
      </c>
      <c r="F36" s="13">
        <v>0</v>
      </c>
      <c r="G36" s="14">
        <v>0</v>
      </c>
      <c r="H36" s="11"/>
      <c r="I36" s="38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44.65" customHeight="1" x14ac:dyDescent="0.2">
      <c r="A37" s="1" t="s">
        <v>38</v>
      </c>
      <c r="B37" s="3">
        <v>141081</v>
      </c>
      <c r="C37" s="3">
        <v>704594</v>
      </c>
      <c r="D37" s="3">
        <v>286277</v>
      </c>
      <c r="E37" s="3">
        <v>17048881</v>
      </c>
      <c r="F37" s="3">
        <v>9800338</v>
      </c>
      <c r="G37" s="3">
        <v>6371019</v>
      </c>
      <c r="H37" s="11"/>
      <c r="I37" s="38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7.45" customHeight="1" x14ac:dyDescent="0.2">
      <c r="A38" s="1" t="s">
        <v>39</v>
      </c>
      <c r="B38" s="3">
        <v>239383</v>
      </c>
      <c r="C38" s="3">
        <v>477242</v>
      </c>
      <c r="D38" s="3">
        <v>682272</v>
      </c>
      <c r="E38" s="3">
        <v>272971</v>
      </c>
      <c r="F38" s="3">
        <v>153284</v>
      </c>
      <c r="G38" s="3">
        <v>176235</v>
      </c>
      <c r="H38" s="11"/>
      <c r="I38" s="38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44.65" customHeight="1" x14ac:dyDescent="0.2">
      <c r="A39" s="1" t="s">
        <v>40</v>
      </c>
      <c r="B39" s="3">
        <v>129393</v>
      </c>
      <c r="C39" s="3">
        <v>31774</v>
      </c>
      <c r="D39" s="3">
        <v>73381</v>
      </c>
      <c r="E39" s="3">
        <v>3461</v>
      </c>
      <c r="F39" s="3">
        <v>11173</v>
      </c>
      <c r="G39" s="3">
        <v>264</v>
      </c>
      <c r="H39" s="15"/>
      <c r="I39" s="38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25.15" customHeight="1" x14ac:dyDescent="0.2">
      <c r="A40" s="1" t="s">
        <v>41</v>
      </c>
      <c r="B40" s="13">
        <v>0</v>
      </c>
      <c r="C40" s="13">
        <v>0</v>
      </c>
      <c r="D40" s="14">
        <v>0</v>
      </c>
      <c r="E40" s="13">
        <v>0</v>
      </c>
      <c r="F40" s="13">
        <v>0</v>
      </c>
      <c r="G40" s="14">
        <v>0</v>
      </c>
      <c r="H40" s="15"/>
      <c r="I40" s="38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25.15" customHeight="1" x14ac:dyDescent="0.2">
      <c r="A41" s="1" t="s">
        <v>42</v>
      </c>
      <c r="B41" s="3">
        <v>86766</v>
      </c>
      <c r="C41" s="3">
        <v>133764</v>
      </c>
      <c r="D41" s="3">
        <v>328505</v>
      </c>
      <c r="E41" s="3">
        <v>23756</v>
      </c>
      <c r="F41" s="3">
        <v>153007</v>
      </c>
      <c r="G41" s="3">
        <v>86332</v>
      </c>
      <c r="H41" s="15"/>
      <c r="I41" s="38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34.9" customHeight="1" x14ac:dyDescent="0.2">
      <c r="A42" s="1" t="s">
        <v>43</v>
      </c>
      <c r="B42" s="3">
        <v>1744</v>
      </c>
      <c r="C42" s="3">
        <v>2231</v>
      </c>
      <c r="D42" s="3">
        <v>33280</v>
      </c>
      <c r="E42" s="13">
        <v>0</v>
      </c>
      <c r="F42" s="13">
        <v>0</v>
      </c>
      <c r="G42" s="13">
        <v>0</v>
      </c>
      <c r="I42" s="38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34.9" customHeight="1" x14ac:dyDescent="0.2">
      <c r="A43" s="1" t="s">
        <v>44</v>
      </c>
      <c r="B43" s="13">
        <v>0</v>
      </c>
      <c r="C43" s="13">
        <v>0</v>
      </c>
      <c r="D43" s="14">
        <v>0</v>
      </c>
      <c r="E43" s="13">
        <v>0</v>
      </c>
      <c r="F43" s="13">
        <v>0</v>
      </c>
      <c r="G43" s="14">
        <v>0</v>
      </c>
      <c r="I43" s="38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34.9" customHeight="1" x14ac:dyDescent="0.2">
      <c r="A44" s="1" t="s">
        <v>45</v>
      </c>
      <c r="B44" s="3">
        <v>24052993</v>
      </c>
      <c r="C44" s="3">
        <v>14166666</v>
      </c>
      <c r="D44" s="3">
        <v>27792445</v>
      </c>
      <c r="E44" s="3">
        <v>6317472</v>
      </c>
      <c r="F44" s="3">
        <v>7286802</v>
      </c>
      <c r="G44" s="3">
        <v>15661446</v>
      </c>
      <c r="I44" s="38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s="17" customFormat="1" ht="17.45" customHeight="1" x14ac:dyDescent="0.2">
      <c r="A45" s="17" t="s">
        <v>46</v>
      </c>
      <c r="B45" s="18">
        <v>2859358170</v>
      </c>
      <c r="C45" s="18">
        <v>2262439075</v>
      </c>
      <c r="D45" s="18">
        <v>1966964566</v>
      </c>
      <c r="E45" s="18">
        <v>1672894676</v>
      </c>
      <c r="F45" s="18">
        <v>1245240840</v>
      </c>
      <c r="G45" s="18">
        <v>1336539110</v>
      </c>
    </row>
    <row r="46" spans="1:20" ht="17.45" customHeight="1" x14ac:dyDescent="0.2">
      <c r="A46" s="4"/>
      <c r="B46" s="34"/>
      <c r="C46" s="34"/>
      <c r="D46" s="34"/>
      <c r="E46" s="34"/>
      <c r="F46" s="34"/>
      <c r="G46" s="34"/>
    </row>
    <row r="47" spans="1:20" ht="17.45" customHeight="1" x14ac:dyDescent="0.2">
      <c r="A47" s="1" t="s">
        <v>47</v>
      </c>
      <c r="B47" s="34"/>
      <c r="C47" s="34"/>
      <c r="D47" s="34"/>
      <c r="E47" s="34"/>
      <c r="F47" s="34"/>
      <c r="G47" s="34"/>
    </row>
    <row r="48" spans="1:20" ht="25.15" customHeight="1" x14ac:dyDescent="0.2">
      <c r="A48" s="19" t="s">
        <v>1</v>
      </c>
      <c r="B48" s="20" t="s">
        <v>48</v>
      </c>
      <c r="C48" s="20" t="s">
        <v>49</v>
      </c>
      <c r="D48" s="20" t="s">
        <v>105</v>
      </c>
      <c r="E48" s="20" t="s">
        <v>50</v>
      </c>
      <c r="F48" s="20" t="s">
        <v>51</v>
      </c>
      <c r="G48" s="20" t="s">
        <v>106</v>
      </c>
    </row>
    <row r="49" spans="1:7" ht="25.15" customHeight="1" x14ac:dyDescent="0.2">
      <c r="A49" s="6" t="s">
        <v>6</v>
      </c>
      <c r="B49" s="21">
        <v>0.50160088898551669</v>
      </c>
      <c r="C49" s="21">
        <v>0.67754178087646399</v>
      </c>
      <c r="D49" s="21">
        <v>1.4098164999684086</v>
      </c>
      <c r="E49" s="21">
        <v>5.1207787453081712</v>
      </c>
      <c r="F49" s="21">
        <v>7.3590126549334816</v>
      </c>
      <c r="G49" s="21">
        <v>7.285959780106996</v>
      </c>
    </row>
    <row r="50" spans="1:7" ht="17.45" customHeight="1" x14ac:dyDescent="0.2">
      <c r="A50" s="6" t="s">
        <v>7</v>
      </c>
      <c r="B50" s="21">
        <v>1.0465635370192187E-3</v>
      </c>
      <c r="C50" s="21">
        <v>1.8092420897566049E-3</v>
      </c>
      <c r="D50" s="21">
        <v>6.4234507415117312E-3</v>
      </c>
      <c r="E50" s="21">
        <v>5.5251535751794098E-4</v>
      </c>
      <c r="F50" s="21">
        <v>1.2190412900367129E-3</v>
      </c>
      <c r="G50" s="21">
        <v>0</v>
      </c>
    </row>
    <row r="51" spans="1:7" ht="25.15" customHeight="1" x14ac:dyDescent="0.2">
      <c r="A51" s="6" t="s">
        <v>8</v>
      </c>
      <c r="B51" s="21">
        <v>9.4025961077831677E-2</v>
      </c>
      <c r="C51" s="21">
        <v>0.21640803741864298</v>
      </c>
      <c r="D51" s="21">
        <v>0.23784531154589189</v>
      </c>
      <c r="E51" s="21">
        <v>3.3043921289878028E-3</v>
      </c>
      <c r="F51" s="21">
        <v>6.4265479760525681E-3</v>
      </c>
      <c r="G51" s="21">
        <v>2.9149539814065002E-2</v>
      </c>
    </row>
    <row r="52" spans="1:7" ht="17.45" customHeight="1" x14ac:dyDescent="0.2">
      <c r="A52" s="6" t="s">
        <v>9</v>
      </c>
      <c r="B52" s="21">
        <v>16.136964401350252</v>
      </c>
      <c r="C52" s="21">
        <v>16.268940545945973</v>
      </c>
      <c r="D52" s="21">
        <v>12.227921496782063</v>
      </c>
      <c r="E52" s="21">
        <v>0</v>
      </c>
      <c r="F52" s="21">
        <v>1.5065358762245544E-4</v>
      </c>
      <c r="G52" s="21">
        <v>0</v>
      </c>
    </row>
    <row r="53" spans="1:7" ht="17.45" customHeight="1" x14ac:dyDescent="0.2">
      <c r="A53" s="6" t="s">
        <v>10</v>
      </c>
      <c r="B53" s="21">
        <v>21.865119436925944</v>
      </c>
      <c r="C53" s="21">
        <v>26.346770641768551</v>
      </c>
      <c r="D53" s="21">
        <v>18.797615543827746</v>
      </c>
      <c r="E53" s="21">
        <v>22.941170565360807</v>
      </c>
      <c r="F53" s="21">
        <v>25.589703916231983</v>
      </c>
      <c r="G53" s="21">
        <v>21.718497186363667</v>
      </c>
    </row>
    <row r="54" spans="1:7" ht="17.45" customHeight="1" x14ac:dyDescent="0.2">
      <c r="A54" s="6" t="s">
        <v>11</v>
      </c>
      <c r="B54" s="21">
        <v>19.076418432742198</v>
      </c>
      <c r="C54" s="21">
        <v>16.799521021356124</v>
      </c>
      <c r="D54" s="21">
        <v>15.988947510099683</v>
      </c>
      <c r="E54" s="21">
        <v>8.8475384687039321E-4</v>
      </c>
      <c r="F54" s="21">
        <v>1.630206731735525E-3</v>
      </c>
      <c r="G54" s="21">
        <v>0</v>
      </c>
    </row>
    <row r="55" spans="1:7" ht="17.45" customHeight="1" x14ac:dyDescent="0.2">
      <c r="A55" s="6" t="s">
        <v>55</v>
      </c>
      <c r="B55" s="21">
        <v>5.4312538257492941E-3</v>
      </c>
      <c r="C55" s="21">
        <v>1.7470790898535024E-2</v>
      </c>
      <c r="D55" s="21">
        <v>3.8278930541751299E-2</v>
      </c>
      <c r="E55" s="21">
        <v>5.3951394128293586E-3</v>
      </c>
      <c r="F55" s="21">
        <v>7.5994134596484965E-3</v>
      </c>
      <c r="G55" s="21">
        <v>3.8824153825173138E-4</v>
      </c>
    </row>
    <row r="56" spans="1:7" ht="17.45" customHeight="1" x14ac:dyDescent="0.2">
      <c r="A56" s="6" t="s">
        <v>13</v>
      </c>
      <c r="B56" s="21">
        <v>0.50005099570999179</v>
      </c>
      <c r="C56" s="21">
        <v>0.66106677369864641</v>
      </c>
      <c r="D56" s="21">
        <v>0.76124075943318237</v>
      </c>
      <c r="E56" s="21">
        <v>1.3208341993671335</v>
      </c>
      <c r="F56" s="21">
        <v>1.6110533284468889</v>
      </c>
      <c r="G56" s="21">
        <v>1.9457384976934944</v>
      </c>
    </row>
    <row r="57" spans="1:7" ht="17.45" customHeight="1" x14ac:dyDescent="0.2">
      <c r="A57" s="6" t="s">
        <v>14</v>
      </c>
      <c r="B57" s="21">
        <v>0.52021013512973091</v>
      </c>
      <c r="C57" s="21">
        <v>0.57740202352189307</v>
      </c>
      <c r="D57" s="21">
        <v>0.41444005351746638</v>
      </c>
      <c r="E57" s="21">
        <v>4.3331093726309406</v>
      </c>
      <c r="F57" s="21">
        <v>6.2488958360858131</v>
      </c>
      <c r="G57" s="21">
        <v>6.110278658437462</v>
      </c>
    </row>
    <row r="58" spans="1:7" ht="17.45" customHeight="1" x14ac:dyDescent="0.2">
      <c r="A58" s="6" t="s">
        <v>56</v>
      </c>
      <c r="B58" s="21">
        <v>0</v>
      </c>
      <c r="C58" s="21">
        <v>0</v>
      </c>
      <c r="D58" s="21">
        <v>0</v>
      </c>
      <c r="E58" s="21">
        <v>6.4352527116297671E-3</v>
      </c>
      <c r="F58" s="21">
        <v>6.953674921230499E-4</v>
      </c>
      <c r="G58" s="21">
        <v>0</v>
      </c>
    </row>
    <row r="59" spans="1:7" ht="17.45" customHeight="1" x14ac:dyDescent="0.2">
      <c r="A59" s="6" t="s">
        <v>16</v>
      </c>
      <c r="B59" s="21">
        <v>0.51803125454549126</v>
      </c>
      <c r="C59" s="21">
        <v>0.71279766947978485</v>
      </c>
      <c r="D59" s="21">
        <v>0.9222118340895421</v>
      </c>
      <c r="E59" s="21">
        <v>0.32652264833915939</v>
      </c>
      <c r="F59" s="21">
        <v>0.3848383257330365</v>
      </c>
      <c r="G59" s="21">
        <v>0.30974738928515155</v>
      </c>
    </row>
    <row r="60" spans="1:7" ht="25.15" customHeight="1" x14ac:dyDescent="0.2">
      <c r="A60" s="6" t="s">
        <v>17</v>
      </c>
      <c r="B60" s="21">
        <v>0.7693119117007996</v>
      </c>
      <c r="C60" s="21">
        <v>0.96094114711133172</v>
      </c>
      <c r="D60" s="21">
        <v>1.0660601295244685</v>
      </c>
      <c r="E60" s="21">
        <v>3.6729864636140426</v>
      </c>
      <c r="F60" s="21">
        <v>4.5586872977921287</v>
      </c>
      <c r="G60" s="21">
        <v>4.0651232420725796</v>
      </c>
    </row>
    <row r="61" spans="1:7" ht="25.15" customHeight="1" x14ac:dyDescent="0.2">
      <c r="A61" s="6" t="s">
        <v>18</v>
      </c>
      <c r="B61" s="21">
        <v>0.38778069555378575</v>
      </c>
      <c r="C61" s="21">
        <v>0.64569645925161545</v>
      </c>
      <c r="D61" s="21">
        <v>0.8701021002530861</v>
      </c>
      <c r="E61" s="21">
        <v>0.23863110196185475</v>
      </c>
      <c r="F61" s="21">
        <v>0.41585834913670194</v>
      </c>
      <c r="G61" s="21">
        <v>0.57885878101988353</v>
      </c>
    </row>
    <row r="62" spans="1:7" ht="34.9" customHeight="1" x14ac:dyDescent="0.2">
      <c r="A62" s="6" t="s">
        <v>19</v>
      </c>
      <c r="B62" s="21">
        <v>0.260229448624829</v>
      </c>
      <c r="C62" s="21">
        <v>0.35700170180273255</v>
      </c>
      <c r="D62" s="21">
        <v>0.40860624227432063</v>
      </c>
      <c r="E62" s="21">
        <v>2.8446620509180218E-2</v>
      </c>
      <c r="F62" s="21">
        <v>3.9008598529421824E-2</v>
      </c>
      <c r="G62" s="21">
        <v>3.1885262227754785E-2</v>
      </c>
    </row>
    <row r="63" spans="1:7" ht="17.45" customHeight="1" x14ac:dyDescent="0.2">
      <c r="A63" s="6" t="s">
        <v>20</v>
      </c>
      <c r="B63" s="21">
        <v>0.21180302151513952</v>
      </c>
      <c r="C63" s="21">
        <v>0.3243789006782426</v>
      </c>
      <c r="D63" s="21">
        <v>0.32214840620570695</v>
      </c>
      <c r="E63" s="21">
        <v>6.4895298883717645E-2</v>
      </c>
      <c r="F63" s="21">
        <v>5.0481559856324666E-2</v>
      </c>
      <c r="G63" s="21">
        <v>5.1305419711960391E-2</v>
      </c>
    </row>
    <row r="64" spans="1:7" ht="25.15" customHeight="1" x14ac:dyDescent="0.2">
      <c r="A64" s="6" t="s">
        <v>21</v>
      </c>
      <c r="B64" s="21">
        <v>0</v>
      </c>
      <c r="C64" s="21">
        <v>0</v>
      </c>
      <c r="D64" s="21">
        <v>0</v>
      </c>
      <c r="E64" s="21">
        <v>0</v>
      </c>
      <c r="F64" s="21">
        <v>0</v>
      </c>
      <c r="G64" s="21">
        <v>0</v>
      </c>
    </row>
    <row r="65" spans="1:7" ht="25.15" customHeight="1" x14ac:dyDescent="0.2">
      <c r="A65" s="6" t="s">
        <v>22</v>
      </c>
      <c r="B65" s="21">
        <v>8.201013551233423</v>
      </c>
      <c r="C65" s="21">
        <v>2.7822255058956671</v>
      </c>
      <c r="D65" s="21">
        <v>4.8524861428540849</v>
      </c>
      <c r="E65" s="21">
        <v>19.285755680174095</v>
      </c>
      <c r="F65" s="21">
        <v>13.359241494199628</v>
      </c>
      <c r="G65" s="21">
        <v>11.567629248050961</v>
      </c>
    </row>
    <row r="66" spans="1:7" ht="17.45" customHeight="1" x14ac:dyDescent="0.2">
      <c r="A66" s="6" t="s">
        <v>23</v>
      </c>
      <c r="B66" s="21">
        <v>2.7158592727122395</v>
      </c>
      <c r="C66" s="21">
        <v>1.7804251811731107</v>
      </c>
      <c r="D66" s="21">
        <v>3.5462273294454456</v>
      </c>
      <c r="E66" s="21">
        <v>0.92188098995420553</v>
      </c>
      <c r="F66" s="21">
        <v>1.4580968128221687</v>
      </c>
      <c r="G66" s="21">
        <v>5.587943026972102</v>
      </c>
    </row>
    <row r="67" spans="1:7" ht="25.15" customHeight="1" x14ac:dyDescent="0.2">
      <c r="A67" s="6" t="s">
        <v>24</v>
      </c>
      <c r="B67" s="21">
        <v>0.25075837211397689</v>
      </c>
      <c r="C67" s="21">
        <v>0.34952684858486188</v>
      </c>
      <c r="D67" s="21">
        <v>0.34338117303939275</v>
      </c>
      <c r="E67" s="21">
        <v>3.3837934217922035E-2</v>
      </c>
      <c r="F67" s="21">
        <v>4.1721969221632661E-2</v>
      </c>
      <c r="G67" s="21">
        <v>2.8136400737274345E-2</v>
      </c>
    </row>
    <row r="68" spans="1:7" ht="25.15" customHeight="1" x14ac:dyDescent="0.2">
      <c r="A68" s="6" t="s">
        <v>25</v>
      </c>
      <c r="B68" s="21">
        <v>1.5665220072796966</v>
      </c>
      <c r="C68" s="21">
        <v>1.7157834404888894</v>
      </c>
      <c r="D68" s="21">
        <v>1.6293722090365301</v>
      </c>
      <c r="E68" s="21">
        <v>0.67958348861407947</v>
      </c>
      <c r="F68" s="21">
        <v>0.91388963760616793</v>
      </c>
      <c r="G68" s="21">
        <v>0.7109578708849007</v>
      </c>
    </row>
    <row r="69" spans="1:7" ht="25.15" customHeight="1" x14ac:dyDescent="0.2">
      <c r="A69" s="6" t="s">
        <v>26</v>
      </c>
      <c r="B69" s="21">
        <v>2.5886882159991869</v>
      </c>
      <c r="C69" s="21">
        <v>2.5214031454084571</v>
      </c>
      <c r="D69" s="21">
        <v>3.4509092930960299</v>
      </c>
      <c r="E69" s="21">
        <v>0.15567842000831378</v>
      </c>
      <c r="F69" s="21">
        <v>0.20528277887191687</v>
      </c>
      <c r="G69" s="21">
        <v>0.21820206967231959</v>
      </c>
    </row>
    <row r="70" spans="1:7" ht="17.45" customHeight="1" x14ac:dyDescent="0.2">
      <c r="A70" s="6" t="s">
        <v>27</v>
      </c>
      <c r="B70" s="21">
        <v>1.4235840206055752</v>
      </c>
      <c r="C70" s="21">
        <v>2.3741436661670106</v>
      </c>
      <c r="D70" s="21">
        <v>2.5976510651590456</v>
      </c>
      <c r="E70" s="21">
        <v>16.972304537359889</v>
      </c>
      <c r="F70" s="21">
        <v>5.9073696137367291</v>
      </c>
      <c r="G70" s="21">
        <v>3.381701490201809</v>
      </c>
    </row>
    <row r="71" spans="1:7" ht="25.15" customHeight="1" x14ac:dyDescent="0.2">
      <c r="A71" s="6" t="s">
        <v>28</v>
      </c>
      <c r="B71" s="21">
        <v>0.93162088889339811</v>
      </c>
      <c r="C71" s="21">
        <v>1.1832365916859</v>
      </c>
      <c r="D71" s="21">
        <v>1.7324027381589342</v>
      </c>
      <c r="E71" s="21">
        <v>1.4921642921170968</v>
      </c>
      <c r="F71" s="21">
        <v>1.5269319306938247</v>
      </c>
      <c r="G71" s="21">
        <v>1.2697665091147239</v>
      </c>
    </row>
    <row r="72" spans="1:7" ht="44.65" customHeight="1" x14ac:dyDescent="0.2">
      <c r="A72" s="6" t="s">
        <v>29</v>
      </c>
      <c r="B72" s="21">
        <v>0.85846730422023343</v>
      </c>
      <c r="C72" s="21">
        <v>0.94917199041039368</v>
      </c>
      <c r="D72" s="21">
        <v>1.158081461849781</v>
      </c>
      <c r="E72" s="21">
        <v>0.20610424849005857</v>
      </c>
      <c r="F72" s="21">
        <v>0.32711511453479153</v>
      </c>
      <c r="G72" s="21">
        <v>0.18420081998199064</v>
      </c>
    </row>
    <row r="73" spans="1:7" ht="34.9" customHeight="1" x14ac:dyDescent="0.2">
      <c r="A73" s="6" t="s">
        <v>30</v>
      </c>
      <c r="B73" s="21">
        <v>14.206075624306974</v>
      </c>
      <c r="C73" s="21">
        <v>13.129394788233137</v>
      </c>
      <c r="D73" s="21">
        <v>15.625518085718276</v>
      </c>
      <c r="E73" s="21">
        <v>9.9801759426485255</v>
      </c>
      <c r="F73" s="21">
        <v>13.818645877370999</v>
      </c>
      <c r="G73" s="21">
        <v>15.912801983026146</v>
      </c>
    </row>
    <row r="74" spans="1:7" ht="25.15" customHeight="1" x14ac:dyDescent="0.2">
      <c r="A74" s="6" t="s">
        <v>31</v>
      </c>
      <c r="B74" s="21">
        <v>1.5274491128196086</v>
      </c>
      <c r="C74" s="21">
        <v>1.5517785379480331</v>
      </c>
      <c r="D74" s="21">
        <v>2.8809704038156019</v>
      </c>
      <c r="E74" s="21">
        <v>3.2395039435226223</v>
      </c>
      <c r="F74" s="21">
        <v>1.6293666532813043</v>
      </c>
      <c r="G74" s="21">
        <v>1.9750429151302575</v>
      </c>
    </row>
    <row r="75" spans="1:7" ht="25.15" customHeight="1" x14ac:dyDescent="0.2">
      <c r="A75" s="6" t="s">
        <v>32</v>
      </c>
      <c r="B75" s="21">
        <v>0.55464527551649823</v>
      </c>
      <c r="C75" s="21">
        <v>0.63159632265456689</v>
      </c>
      <c r="D75" s="21">
        <v>0.45653837162209454</v>
      </c>
      <c r="E75" s="21">
        <v>0.11386299611847173</v>
      </c>
      <c r="F75" s="21">
        <v>0.14064861541161788</v>
      </c>
      <c r="G75" s="21">
        <v>0.22311356081454287</v>
      </c>
    </row>
    <row r="76" spans="1:7" ht="17.45" customHeight="1" x14ac:dyDescent="0.2">
      <c r="A76" s="6" t="s">
        <v>33</v>
      </c>
      <c r="B76" s="21">
        <v>1.5248067016382212</v>
      </c>
      <c r="C76" s="21">
        <v>2.1894307584835184</v>
      </c>
      <c r="D76" s="21">
        <v>2.4902160845535026</v>
      </c>
      <c r="E76" s="21">
        <v>7.1496825661485932</v>
      </c>
      <c r="F76" s="21">
        <v>12.533592055975292</v>
      </c>
      <c r="G76" s="21">
        <v>14.840020431575699</v>
      </c>
    </row>
    <row r="77" spans="1:7" ht="17.45" customHeight="1" x14ac:dyDescent="0.2">
      <c r="A77" s="6" t="s">
        <v>34</v>
      </c>
      <c r="B77" s="21">
        <v>0.24926775787588723</v>
      </c>
      <c r="C77" s="21">
        <v>0.74464935591691017</v>
      </c>
      <c r="D77" s="21">
        <v>1.0061638802292485</v>
      </c>
      <c r="E77" s="21">
        <v>0.13375253278646934</v>
      </c>
      <c r="F77" s="21">
        <v>0.19000613568054836</v>
      </c>
      <c r="G77" s="21">
        <v>0.16712904121451411</v>
      </c>
    </row>
    <row r="78" spans="1:7" ht="25.15" customHeight="1" x14ac:dyDescent="0.2">
      <c r="A78" s="6" t="s">
        <v>35</v>
      </c>
      <c r="B78" s="21">
        <v>1.6910883535797128</v>
      </c>
      <c r="C78" s="21">
        <v>2.8436666300063793</v>
      </c>
      <c r="D78" s="21">
        <v>3.2740978212415852</v>
      </c>
      <c r="E78" s="21">
        <v>0.15705937963066363</v>
      </c>
      <c r="F78" s="21">
        <v>0.27514042986254772</v>
      </c>
      <c r="G78" s="21">
        <v>0.13828618902143464</v>
      </c>
    </row>
    <row r="79" spans="1:7" ht="25.15" customHeight="1" x14ac:dyDescent="0.2">
      <c r="A79" s="6" t="s">
        <v>63</v>
      </c>
      <c r="B79" s="21">
        <v>0</v>
      </c>
      <c r="C79" s="21">
        <v>0</v>
      </c>
      <c r="D79" s="21">
        <v>0</v>
      </c>
      <c r="E79" s="21">
        <v>0</v>
      </c>
      <c r="F79" s="21">
        <v>0</v>
      </c>
      <c r="G79" s="21">
        <v>0</v>
      </c>
    </row>
    <row r="80" spans="1:7" ht="25.15" customHeight="1" x14ac:dyDescent="0.2">
      <c r="A80" s="6" t="s">
        <v>37</v>
      </c>
      <c r="B80" s="21">
        <v>0</v>
      </c>
      <c r="C80" s="21">
        <v>0</v>
      </c>
      <c r="D80" s="21">
        <v>0</v>
      </c>
      <c r="E80" s="21">
        <v>0</v>
      </c>
      <c r="F80" s="21">
        <v>0</v>
      </c>
      <c r="G80" s="21">
        <v>0</v>
      </c>
    </row>
    <row r="81" spans="1:8" ht="44.65" customHeight="1" x14ac:dyDescent="0.2">
      <c r="A81" s="6" t="s">
        <v>38</v>
      </c>
      <c r="B81" s="21">
        <v>4.9340093689626855E-3</v>
      </c>
      <c r="C81" s="21">
        <v>3.1143114870397115E-2</v>
      </c>
      <c r="D81" s="21">
        <v>1.455425303274121E-2</v>
      </c>
      <c r="E81" s="21">
        <v>1.0191245895267587</v>
      </c>
      <c r="F81" s="21">
        <v>0.78702349659524506</v>
      </c>
      <c r="G81" s="21">
        <v>0.47668032699768881</v>
      </c>
    </row>
    <row r="82" spans="1:8" ht="17.45" customHeight="1" x14ac:dyDescent="0.2">
      <c r="A82" s="6" t="s">
        <v>39</v>
      </c>
      <c r="B82" s="21">
        <v>8.3719137571352242E-3</v>
      </c>
      <c r="C82" s="21">
        <v>2.1094137087426322E-2</v>
      </c>
      <c r="D82" s="21">
        <v>3.4686542492601266E-2</v>
      </c>
      <c r="E82" s="21">
        <v>1.6317285476255532E-2</v>
      </c>
      <c r="F82" s="21">
        <v>1.230958663385952E-2</v>
      </c>
      <c r="G82" s="21">
        <v>1.3185921660010383E-2</v>
      </c>
    </row>
    <row r="83" spans="1:8" ht="44.65" customHeight="1" x14ac:dyDescent="0.2">
      <c r="A83" s="6" t="s">
        <v>40</v>
      </c>
      <c r="B83" s="21">
        <v>4.5252463072858063E-3</v>
      </c>
      <c r="C83" s="21">
        <v>1.4044135089029968E-3</v>
      </c>
      <c r="D83" s="21">
        <v>3.7306721874114327E-3</v>
      </c>
      <c r="E83" s="21">
        <v>2.068869038590927E-4</v>
      </c>
      <c r="F83" s="21">
        <v>8.9725614845719329E-4</v>
      </c>
      <c r="G83" s="21">
        <v>1.9752508402092327E-5</v>
      </c>
    </row>
    <row r="84" spans="1:8" ht="25.15" customHeight="1" x14ac:dyDescent="0.2">
      <c r="A84" s="6" t="s">
        <v>41</v>
      </c>
      <c r="B84" s="21">
        <v>0</v>
      </c>
      <c r="C84" s="21">
        <v>0</v>
      </c>
      <c r="D84" s="21">
        <v>0</v>
      </c>
      <c r="E84" s="21">
        <v>0</v>
      </c>
      <c r="F84" s="21">
        <v>0</v>
      </c>
      <c r="G84" s="21">
        <v>0</v>
      </c>
    </row>
    <row r="85" spans="1:8" ht="25.15" customHeight="1" x14ac:dyDescent="0.2">
      <c r="A85" s="6" t="s">
        <v>42</v>
      </c>
      <c r="B85" s="21">
        <v>3.0344572047789312E-3</v>
      </c>
      <c r="C85" s="21">
        <v>5.9123802040945573E-3</v>
      </c>
      <c r="D85" s="21">
        <v>1.6701114279249297E-2</v>
      </c>
      <c r="E85" s="21">
        <v>1.4200535359943963E-3</v>
      </c>
      <c r="F85" s="21">
        <v>1.2287341941017611E-2</v>
      </c>
      <c r="G85" s="21">
        <v>6.459369527914525E-3</v>
      </c>
    </row>
    <row r="86" spans="1:8" ht="34.9" customHeight="1" x14ac:dyDescent="0.2">
      <c r="A86" s="6" t="s">
        <v>43</v>
      </c>
      <c r="B86" s="21">
        <v>6.099270872386022E-5</v>
      </c>
      <c r="C86" s="21">
        <v>9.8610390204651135E-5</v>
      </c>
      <c r="D86" s="21">
        <v>1.6919471034334841E-3</v>
      </c>
      <c r="E86" s="21">
        <v>0</v>
      </c>
      <c r="F86" s="21">
        <v>0</v>
      </c>
      <c r="G86" s="21">
        <v>0</v>
      </c>
      <c r="H86" s="4"/>
    </row>
    <row r="87" spans="1:8" ht="34.9" customHeight="1" x14ac:dyDescent="0.2">
      <c r="A87" s="1" t="s">
        <v>44</v>
      </c>
      <c r="B87" s="21">
        <v>0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  <c r="H87" s="4"/>
    </row>
    <row r="88" spans="1:8" ht="34.9" customHeight="1" x14ac:dyDescent="0.2">
      <c r="A88" s="6" t="s">
        <v>45</v>
      </c>
      <c r="B88" s="21">
        <v>0.84120252063420231</v>
      </c>
      <c r="C88" s="21">
        <v>0.62616784498384781</v>
      </c>
      <c r="D88" s="21">
        <v>1.4129611422801807</v>
      </c>
      <c r="E88" s="21">
        <v>0.37763716333328806</v>
      </c>
      <c r="F88" s="21">
        <v>0.58517210212925563</v>
      </c>
      <c r="G88" s="21">
        <v>1.1717910746360427</v>
      </c>
    </row>
    <row r="89" spans="1:8" s="17" customFormat="1" ht="17.45" customHeight="1" x14ac:dyDescent="0.2">
      <c r="A89" s="17" t="s">
        <v>46</v>
      </c>
      <c r="B89" s="23">
        <v>100</v>
      </c>
      <c r="C89" s="23">
        <v>100</v>
      </c>
      <c r="D89" s="23">
        <v>100</v>
      </c>
      <c r="E89" s="23">
        <v>100</v>
      </c>
      <c r="F89" s="23">
        <v>100</v>
      </c>
      <c r="G89" s="23">
        <v>100</v>
      </c>
    </row>
    <row r="90" spans="1:8" ht="17.45" customHeight="1" x14ac:dyDescent="0.2">
      <c r="C90" s="39"/>
    </row>
    <row r="91" spans="1:8" ht="15.6" customHeight="1" x14ac:dyDescent="0.2">
      <c r="A91" s="4" t="s">
        <v>58</v>
      </c>
    </row>
    <row r="92" spans="1:8" ht="17.45" customHeight="1" x14ac:dyDescent="0.2">
      <c r="A92" s="1" t="s">
        <v>59</v>
      </c>
    </row>
  </sheetData>
  <mergeCells count="8">
    <mergeCell ref="P3:Q3"/>
    <mergeCell ref="R3:S3"/>
    <mergeCell ref="T3:U3"/>
    <mergeCell ref="A1:G1"/>
    <mergeCell ref="A3:B3"/>
    <mergeCell ref="J3:K3"/>
    <mergeCell ref="L3:M3"/>
    <mergeCell ref="N3:O3"/>
  </mergeCells>
  <pageMargins left="0.74791666666666701" right="0.74791666666666701" top="0.98402777777777795" bottom="0.98402777777777795" header="0.511811023622047" footer="0.511811023622047"/>
  <pageSetup paperSize="9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J92"/>
  <sheetViews>
    <sheetView zoomScaleNormal="100" workbookViewId="0">
      <selection activeCell="J16" sqref="J16"/>
    </sheetView>
  </sheetViews>
  <sheetFormatPr defaultColWidth="9" defaultRowHeight="12.75" x14ac:dyDescent="0.2"/>
  <cols>
    <col min="1" max="1" width="31.85546875" style="1" customWidth="1"/>
    <col min="2" max="7" width="16" style="1" customWidth="1"/>
    <col min="8" max="8" width="9" style="1"/>
    <col min="9" max="11" width="13" style="1" customWidth="1"/>
    <col min="12" max="12" width="14.140625" style="1" customWidth="1"/>
    <col min="13" max="13" width="13.7109375" style="1" customWidth="1"/>
    <col min="14" max="14" width="20.28515625" style="1" customWidth="1"/>
    <col min="15" max="15" width="12" style="1" customWidth="1"/>
    <col min="16" max="16" width="14.140625" style="1" customWidth="1"/>
    <col min="17" max="17" width="13.85546875" style="1" customWidth="1"/>
    <col min="18" max="1024" width="9" style="1"/>
  </cols>
  <sheetData>
    <row r="1" spans="1:17" ht="15.6" customHeight="1" x14ac:dyDescent="0.2">
      <c r="A1" s="73" t="s">
        <v>103</v>
      </c>
      <c r="B1" s="73"/>
      <c r="C1" s="73"/>
      <c r="D1" s="73"/>
      <c r="E1" s="73"/>
      <c r="F1" s="73"/>
      <c r="G1" s="73"/>
    </row>
    <row r="3" spans="1:17" ht="15.6" customHeight="1" x14ac:dyDescent="0.2">
      <c r="A3" s="70" t="s">
        <v>0</v>
      </c>
      <c r="B3" s="70"/>
      <c r="C3" s="4"/>
      <c r="D3" s="4"/>
      <c r="E3" s="4"/>
      <c r="F3" s="4"/>
      <c r="G3" s="4"/>
    </row>
    <row r="4" spans="1:17" ht="15.6" customHeight="1" x14ac:dyDescent="0.2">
      <c r="A4" s="8" t="s">
        <v>1</v>
      </c>
      <c r="B4" s="26" t="s">
        <v>2</v>
      </c>
      <c r="C4" s="26" t="s">
        <v>3</v>
      </c>
      <c r="D4" s="26" t="s">
        <v>102</v>
      </c>
      <c r="E4" s="26" t="s">
        <v>4</v>
      </c>
      <c r="F4" s="26" t="s">
        <v>5</v>
      </c>
      <c r="G4" s="58" t="s">
        <v>104</v>
      </c>
      <c r="I4" s="59"/>
      <c r="J4" s="60"/>
      <c r="K4" s="60"/>
      <c r="L4" s="61"/>
      <c r="M4" s="61"/>
      <c r="N4" s="61"/>
      <c r="O4" s="61"/>
      <c r="P4" s="61"/>
      <c r="Q4" s="61"/>
    </row>
    <row r="5" spans="1:17" ht="15.6" customHeight="1" x14ac:dyDescent="0.2">
      <c r="A5" s="1" t="s">
        <v>6</v>
      </c>
      <c r="B5" s="13">
        <v>1262415063</v>
      </c>
      <c r="C5" s="13">
        <v>1090330851</v>
      </c>
      <c r="D5" s="13">
        <v>1258370618</v>
      </c>
      <c r="E5" s="1">
        <v>988121545</v>
      </c>
      <c r="F5" s="1">
        <v>1033829008</v>
      </c>
      <c r="G5" s="1">
        <v>1082108869</v>
      </c>
      <c r="H5" s="11"/>
      <c r="I5" s="62"/>
      <c r="J5" s="63"/>
      <c r="K5" s="63"/>
      <c r="L5" s="63"/>
      <c r="M5" s="64"/>
      <c r="N5" s="64"/>
      <c r="O5" s="61"/>
      <c r="P5" s="61"/>
      <c r="Q5" s="61"/>
    </row>
    <row r="6" spans="1:17" ht="15.6" customHeight="1" x14ac:dyDescent="0.2">
      <c r="A6" s="1" t="s">
        <v>7</v>
      </c>
      <c r="B6" s="13">
        <v>1553750</v>
      </c>
      <c r="C6" s="13">
        <v>3151477</v>
      </c>
      <c r="D6" s="13">
        <v>3894925</v>
      </c>
      <c r="E6" s="1">
        <v>1936585</v>
      </c>
      <c r="F6" s="1">
        <v>3028065</v>
      </c>
      <c r="G6" s="1">
        <v>2469435</v>
      </c>
      <c r="H6" s="11"/>
      <c r="I6" s="62"/>
      <c r="J6" s="63"/>
      <c r="K6" s="63"/>
      <c r="L6" s="63"/>
      <c r="M6" s="64"/>
      <c r="N6" s="64"/>
      <c r="O6" s="61"/>
      <c r="P6" s="61"/>
      <c r="Q6" s="61"/>
    </row>
    <row r="7" spans="1:17" ht="15.6" customHeight="1" x14ac:dyDescent="0.2">
      <c r="A7" s="1" t="s">
        <v>8</v>
      </c>
      <c r="B7" s="13">
        <v>109123432</v>
      </c>
      <c r="C7" s="13">
        <v>118866827</v>
      </c>
      <c r="D7" s="13">
        <v>119914245</v>
      </c>
      <c r="E7" s="1">
        <v>22474631</v>
      </c>
      <c r="F7" s="1">
        <v>21455552</v>
      </c>
      <c r="G7" s="1">
        <v>27260692</v>
      </c>
      <c r="H7" s="11"/>
      <c r="I7" s="62"/>
      <c r="J7" s="63"/>
      <c r="K7" s="63"/>
      <c r="L7" s="63"/>
      <c r="M7" s="64"/>
      <c r="N7" s="64"/>
      <c r="O7" s="61"/>
      <c r="P7" s="61"/>
      <c r="Q7" s="61"/>
    </row>
    <row r="8" spans="1:17" ht="15.6" customHeight="1" x14ac:dyDescent="0.2">
      <c r="A8" s="1" t="s">
        <v>9</v>
      </c>
      <c r="B8" s="13">
        <v>805317334</v>
      </c>
      <c r="C8" s="13">
        <v>368074869</v>
      </c>
      <c r="D8" s="13">
        <v>244049443</v>
      </c>
      <c r="E8" s="1">
        <v>8670</v>
      </c>
      <c r="F8" s="1">
        <v>20797</v>
      </c>
      <c r="G8" s="13">
        <v>0</v>
      </c>
      <c r="H8" s="11"/>
      <c r="I8" s="62"/>
      <c r="J8" s="63"/>
      <c r="K8" s="63"/>
      <c r="L8" s="63"/>
      <c r="M8" s="64"/>
      <c r="N8" s="64"/>
      <c r="O8" s="61"/>
      <c r="P8" s="61"/>
      <c r="Q8" s="61"/>
    </row>
    <row r="9" spans="1:17" ht="15.6" customHeight="1" x14ac:dyDescent="0.2">
      <c r="A9" s="1" t="s">
        <v>10</v>
      </c>
      <c r="B9" s="13">
        <v>625202079</v>
      </c>
      <c r="C9" s="13">
        <v>596079634</v>
      </c>
      <c r="D9" s="13">
        <v>369764357</v>
      </c>
      <c r="E9" s="1">
        <v>383814703</v>
      </c>
      <c r="F9" s="1">
        <v>318653444</v>
      </c>
      <c r="G9" s="1">
        <v>290368744</v>
      </c>
      <c r="H9" s="11"/>
      <c r="I9" s="62"/>
      <c r="J9" s="63"/>
      <c r="K9" s="63"/>
      <c r="L9" s="63"/>
      <c r="M9" s="64"/>
      <c r="N9" s="64"/>
      <c r="O9" s="61"/>
      <c r="P9" s="61"/>
      <c r="Q9" s="61"/>
    </row>
    <row r="10" spans="1:17" ht="15.6" customHeight="1" x14ac:dyDescent="0.2">
      <c r="A10" s="1" t="s">
        <v>11</v>
      </c>
      <c r="B10" s="13">
        <v>545463129</v>
      </c>
      <c r="C10" s="13">
        <v>380081237</v>
      </c>
      <c r="D10" s="13">
        <v>314529421</v>
      </c>
      <c r="E10" s="1">
        <v>15906</v>
      </c>
      <c r="F10" s="1">
        <v>27977</v>
      </c>
      <c r="G10" s="1">
        <v>1961</v>
      </c>
      <c r="H10" s="11"/>
      <c r="I10" s="62"/>
      <c r="J10" s="63"/>
      <c r="K10" s="63"/>
      <c r="L10" s="63"/>
      <c r="M10" s="64"/>
      <c r="N10" s="64"/>
      <c r="O10" s="61"/>
      <c r="P10" s="61"/>
      <c r="Q10" s="61"/>
    </row>
    <row r="11" spans="1:17" ht="15.6" customHeight="1" x14ac:dyDescent="0.2">
      <c r="A11" s="1" t="s">
        <v>12</v>
      </c>
      <c r="B11" s="13">
        <v>25935520</v>
      </c>
      <c r="C11" s="13">
        <v>25751399</v>
      </c>
      <c r="D11" s="13">
        <v>29247186</v>
      </c>
      <c r="E11" s="1">
        <v>4543484</v>
      </c>
      <c r="F11" s="1">
        <v>4692709</v>
      </c>
      <c r="G11" s="1">
        <v>5780697</v>
      </c>
      <c r="H11" s="11"/>
      <c r="I11" s="62"/>
      <c r="J11" s="63"/>
      <c r="K11" s="63"/>
      <c r="L11" s="63"/>
      <c r="M11" s="64"/>
      <c r="N11" s="64"/>
      <c r="O11" s="61"/>
      <c r="P11" s="61"/>
      <c r="Q11" s="61"/>
    </row>
    <row r="12" spans="1:17" ht="15.6" customHeight="1" x14ac:dyDescent="0.2">
      <c r="A12" s="1" t="s">
        <v>13</v>
      </c>
      <c r="B12" s="13">
        <v>1417143087</v>
      </c>
      <c r="C12" s="13">
        <v>1635715539</v>
      </c>
      <c r="D12" s="13">
        <v>1587748025</v>
      </c>
      <c r="E12" s="1">
        <v>1246256486</v>
      </c>
      <c r="F12" s="1">
        <v>1508812403</v>
      </c>
      <c r="G12" s="1">
        <v>1527435133</v>
      </c>
      <c r="H12" s="11"/>
      <c r="I12" s="62"/>
      <c r="J12" s="63"/>
      <c r="K12" s="63"/>
      <c r="L12" s="63"/>
      <c r="M12" s="64"/>
      <c r="N12" s="64"/>
      <c r="O12" s="61"/>
      <c r="P12" s="61"/>
      <c r="Q12" s="61"/>
    </row>
    <row r="13" spans="1:17" ht="15.6" customHeight="1" x14ac:dyDescent="0.2">
      <c r="A13" s="1" t="s">
        <v>14</v>
      </c>
      <c r="B13" s="13">
        <v>36428464</v>
      </c>
      <c r="C13" s="13">
        <v>33489203</v>
      </c>
      <c r="D13" s="13">
        <v>24015050</v>
      </c>
      <c r="E13" s="1">
        <v>278814339</v>
      </c>
      <c r="F13" s="1">
        <v>298886039</v>
      </c>
      <c r="G13" s="1">
        <v>308616434</v>
      </c>
      <c r="H13" s="11"/>
      <c r="I13" s="62"/>
      <c r="J13" s="63"/>
      <c r="K13" s="63"/>
      <c r="L13" s="63"/>
      <c r="M13" s="64"/>
      <c r="N13" s="64"/>
      <c r="O13" s="61"/>
      <c r="P13" s="61"/>
      <c r="Q13" s="61"/>
    </row>
    <row r="14" spans="1:17" ht="15.6" customHeight="1" x14ac:dyDescent="0.2">
      <c r="A14" s="1" t="s">
        <v>56</v>
      </c>
      <c r="B14" s="13">
        <v>0</v>
      </c>
      <c r="C14" s="13">
        <v>0</v>
      </c>
      <c r="D14" s="13">
        <v>256140</v>
      </c>
      <c r="E14" s="1">
        <v>1986242</v>
      </c>
      <c r="F14" s="1">
        <v>214524</v>
      </c>
      <c r="G14" s="1">
        <v>225222</v>
      </c>
      <c r="H14" s="11"/>
      <c r="I14" s="62"/>
      <c r="J14" s="65"/>
      <c r="K14" s="65"/>
      <c r="L14" s="63"/>
      <c r="M14" s="64"/>
      <c r="N14" s="64"/>
      <c r="O14" s="61"/>
      <c r="P14" s="61"/>
      <c r="Q14" s="61"/>
    </row>
    <row r="15" spans="1:17" ht="15.6" customHeight="1" x14ac:dyDescent="0.2">
      <c r="A15" s="1" t="s">
        <v>16</v>
      </c>
      <c r="B15" s="13">
        <v>198615308</v>
      </c>
      <c r="C15" s="13">
        <v>173984797</v>
      </c>
      <c r="D15" s="13">
        <v>169354572</v>
      </c>
      <c r="E15" s="1">
        <v>85320130</v>
      </c>
      <c r="F15" s="1">
        <v>78414886</v>
      </c>
      <c r="G15" s="1">
        <v>72080057</v>
      </c>
      <c r="H15" s="11"/>
      <c r="I15" s="62"/>
      <c r="J15" s="63"/>
      <c r="K15" s="63"/>
      <c r="L15" s="63"/>
      <c r="M15" s="64"/>
      <c r="N15" s="64"/>
      <c r="O15" s="61"/>
      <c r="P15" s="61"/>
      <c r="Q15" s="61"/>
    </row>
    <row r="16" spans="1:17" ht="15.6" customHeight="1" x14ac:dyDescent="0.2">
      <c r="A16" s="1" t="s">
        <v>17</v>
      </c>
      <c r="B16" s="13">
        <v>392326379</v>
      </c>
      <c r="C16" s="13">
        <v>357459290</v>
      </c>
      <c r="D16" s="13">
        <v>383797418</v>
      </c>
      <c r="E16" s="1">
        <v>279334641</v>
      </c>
      <c r="F16" s="1">
        <v>276440378</v>
      </c>
      <c r="G16" s="1">
        <v>261859643</v>
      </c>
      <c r="H16" s="11"/>
      <c r="I16" s="62"/>
      <c r="J16" s="63"/>
      <c r="K16" s="63"/>
      <c r="L16" s="63"/>
      <c r="M16" s="64"/>
      <c r="N16" s="64"/>
      <c r="O16" s="61"/>
      <c r="P16" s="61"/>
      <c r="Q16" s="61"/>
    </row>
    <row r="17" spans="1:17" ht="15.6" customHeight="1" x14ac:dyDescent="0.2">
      <c r="A17" s="1" t="s">
        <v>18</v>
      </c>
      <c r="B17" s="13">
        <v>371784532</v>
      </c>
      <c r="C17" s="13">
        <v>327446213</v>
      </c>
      <c r="D17" s="13">
        <v>367853833</v>
      </c>
      <c r="E17" s="1">
        <v>434866972</v>
      </c>
      <c r="F17" s="1">
        <v>409708131</v>
      </c>
      <c r="G17" s="1">
        <v>374288959</v>
      </c>
      <c r="H17" s="11"/>
      <c r="I17" s="62"/>
      <c r="J17" s="63"/>
      <c r="K17" s="63"/>
      <c r="L17" s="63"/>
      <c r="M17" s="64"/>
      <c r="N17" s="64"/>
      <c r="O17" s="61"/>
      <c r="P17" s="61"/>
      <c r="Q17" s="61"/>
    </row>
    <row r="18" spans="1:17" ht="15.6" customHeight="1" x14ac:dyDescent="0.2">
      <c r="A18" s="1" t="s">
        <v>19</v>
      </c>
      <c r="B18" s="13">
        <v>84170171</v>
      </c>
      <c r="C18" s="13">
        <v>83239214</v>
      </c>
      <c r="D18" s="13">
        <v>96990211</v>
      </c>
      <c r="E18" s="1">
        <v>8572520</v>
      </c>
      <c r="F18" s="1">
        <v>10862531</v>
      </c>
      <c r="G18" s="1">
        <v>21227494</v>
      </c>
      <c r="H18" s="11"/>
      <c r="I18" s="62"/>
      <c r="J18" s="63"/>
      <c r="K18" s="63"/>
      <c r="L18" s="63"/>
      <c r="M18" s="64"/>
      <c r="N18" s="64"/>
      <c r="O18" s="61"/>
      <c r="P18" s="61"/>
      <c r="Q18" s="61"/>
    </row>
    <row r="19" spans="1:17" ht="15.6" customHeight="1" x14ac:dyDescent="0.2">
      <c r="A19" s="1" t="s">
        <v>20</v>
      </c>
      <c r="B19" s="13">
        <v>88365485</v>
      </c>
      <c r="C19" s="13">
        <v>91596765</v>
      </c>
      <c r="D19" s="13">
        <v>97328405</v>
      </c>
      <c r="E19" s="1">
        <v>35947437</v>
      </c>
      <c r="F19" s="1">
        <v>28546878</v>
      </c>
      <c r="G19" s="1">
        <v>34404165</v>
      </c>
      <c r="H19" s="11"/>
      <c r="I19" s="62"/>
      <c r="J19" s="63"/>
      <c r="K19" s="63"/>
      <c r="L19" s="63"/>
      <c r="M19" s="64"/>
      <c r="N19" s="64"/>
      <c r="O19" s="61"/>
      <c r="P19" s="61"/>
      <c r="Q19" s="61"/>
    </row>
    <row r="20" spans="1:17" ht="15.6" customHeight="1" x14ac:dyDescent="0.2">
      <c r="A20" s="1" t="s">
        <v>21</v>
      </c>
      <c r="B20" s="13">
        <v>84024</v>
      </c>
      <c r="C20" s="13">
        <v>168205</v>
      </c>
      <c r="D20" s="13">
        <v>859929</v>
      </c>
      <c r="E20" s="1">
        <v>9895</v>
      </c>
      <c r="F20" s="1">
        <v>13952</v>
      </c>
      <c r="G20" s="1">
        <v>19966</v>
      </c>
      <c r="H20" s="11"/>
      <c r="I20" s="62"/>
      <c r="J20" s="63"/>
      <c r="K20" s="63"/>
      <c r="L20" s="63"/>
      <c r="M20" s="64"/>
      <c r="N20" s="64"/>
      <c r="O20" s="61"/>
      <c r="P20" s="61"/>
      <c r="Q20" s="61"/>
    </row>
    <row r="21" spans="1:17" ht="15.6" customHeight="1" x14ac:dyDescent="0.2">
      <c r="A21" s="1" t="s">
        <v>22</v>
      </c>
      <c r="B21" s="13">
        <v>417210485</v>
      </c>
      <c r="C21" s="13">
        <v>187028089</v>
      </c>
      <c r="D21" s="13">
        <v>156684116</v>
      </c>
      <c r="E21" s="1">
        <v>328075836</v>
      </c>
      <c r="F21" s="1">
        <v>167273084</v>
      </c>
      <c r="G21" s="1">
        <v>158513713</v>
      </c>
      <c r="H21" s="11"/>
      <c r="I21" s="62"/>
      <c r="J21" s="63"/>
      <c r="K21" s="63"/>
      <c r="L21" s="63"/>
      <c r="M21" s="64"/>
      <c r="N21" s="64"/>
      <c r="O21" s="61"/>
      <c r="P21" s="61"/>
      <c r="Q21" s="61"/>
    </row>
    <row r="22" spans="1:17" ht="15.6" customHeight="1" x14ac:dyDescent="0.2">
      <c r="A22" s="1" t="s">
        <v>23</v>
      </c>
      <c r="B22" s="13">
        <v>594033419</v>
      </c>
      <c r="C22" s="13">
        <v>434502736</v>
      </c>
      <c r="D22" s="13">
        <v>601922340</v>
      </c>
      <c r="E22" s="1">
        <v>414405193</v>
      </c>
      <c r="F22" s="1">
        <v>303078375</v>
      </c>
      <c r="G22" s="1">
        <v>322498794</v>
      </c>
      <c r="H22" s="11"/>
      <c r="I22" s="62"/>
      <c r="J22" s="63"/>
      <c r="K22" s="63"/>
      <c r="L22" s="63"/>
      <c r="M22" s="64"/>
      <c r="N22" s="64"/>
      <c r="O22" s="61"/>
      <c r="P22" s="61"/>
      <c r="Q22" s="61"/>
    </row>
    <row r="23" spans="1:17" ht="15.6" customHeight="1" x14ac:dyDescent="0.2">
      <c r="A23" s="1" t="s">
        <v>24</v>
      </c>
      <c r="B23" s="13">
        <v>447068128</v>
      </c>
      <c r="C23" s="13">
        <v>744461155</v>
      </c>
      <c r="D23" s="13">
        <v>766641062</v>
      </c>
      <c r="E23" s="1">
        <v>660454707</v>
      </c>
      <c r="F23" s="1">
        <v>777264069</v>
      </c>
      <c r="G23" s="1">
        <v>776296831</v>
      </c>
      <c r="H23" s="11"/>
      <c r="I23" s="62"/>
      <c r="J23" s="63"/>
      <c r="K23" s="63"/>
      <c r="L23" s="63"/>
      <c r="M23" s="64"/>
      <c r="N23" s="64"/>
      <c r="O23" s="61"/>
      <c r="P23" s="61"/>
      <c r="Q23" s="61"/>
    </row>
    <row r="24" spans="1:17" ht="15.6" customHeight="1" x14ac:dyDescent="0.2">
      <c r="A24" s="1" t="s">
        <v>25</v>
      </c>
      <c r="B24" s="13">
        <v>413599737</v>
      </c>
      <c r="C24" s="13">
        <v>371292237</v>
      </c>
      <c r="D24" s="13">
        <v>326375501</v>
      </c>
      <c r="E24" s="1">
        <v>476475809</v>
      </c>
      <c r="F24" s="1">
        <v>488189129</v>
      </c>
      <c r="G24" s="1">
        <v>468915951</v>
      </c>
      <c r="H24" s="11"/>
      <c r="I24" s="62"/>
      <c r="J24" s="63"/>
      <c r="K24" s="63"/>
      <c r="L24" s="63"/>
      <c r="M24" s="64"/>
      <c r="N24" s="64"/>
      <c r="O24" s="61"/>
      <c r="P24" s="61"/>
      <c r="Q24" s="61"/>
    </row>
    <row r="25" spans="1:17" ht="15.6" customHeight="1" x14ac:dyDescent="0.2">
      <c r="A25" s="1" t="s">
        <v>26</v>
      </c>
      <c r="B25" s="13">
        <v>182054702</v>
      </c>
      <c r="C25" s="13">
        <v>182370845</v>
      </c>
      <c r="D25" s="13">
        <v>189978461</v>
      </c>
      <c r="E25" s="1">
        <v>73612065</v>
      </c>
      <c r="F25" s="1">
        <v>60463888</v>
      </c>
      <c r="G25" s="1">
        <v>86939774</v>
      </c>
      <c r="H25" s="11"/>
      <c r="I25" s="62"/>
      <c r="J25" s="63"/>
      <c r="K25" s="63"/>
      <c r="L25" s="63"/>
      <c r="M25" s="64"/>
      <c r="N25" s="64"/>
      <c r="O25" s="61"/>
      <c r="P25" s="61"/>
      <c r="Q25" s="61"/>
    </row>
    <row r="26" spans="1:17" ht="15.6" customHeight="1" x14ac:dyDescent="0.2">
      <c r="A26" s="1" t="s">
        <v>27</v>
      </c>
      <c r="B26" s="13">
        <v>293700166</v>
      </c>
      <c r="C26" s="13">
        <v>348559055</v>
      </c>
      <c r="D26" s="13">
        <v>348420001</v>
      </c>
      <c r="E26" s="1">
        <v>317601194</v>
      </c>
      <c r="F26" s="1">
        <v>112119754</v>
      </c>
      <c r="G26" s="1">
        <v>86830154</v>
      </c>
      <c r="H26" s="11"/>
      <c r="I26" s="62"/>
      <c r="J26" s="63"/>
      <c r="K26" s="63"/>
      <c r="L26" s="63"/>
      <c r="M26" s="64"/>
      <c r="N26" s="64"/>
      <c r="O26" s="61"/>
      <c r="P26" s="61"/>
      <c r="Q26" s="61"/>
    </row>
    <row r="27" spans="1:17" ht="15.6" customHeight="1" x14ac:dyDescent="0.2">
      <c r="A27" s="1" t="s">
        <v>28</v>
      </c>
      <c r="B27" s="13">
        <v>252674021</v>
      </c>
      <c r="C27" s="13">
        <v>256868671</v>
      </c>
      <c r="D27" s="13">
        <v>230107427</v>
      </c>
      <c r="E27" s="1">
        <v>156228800</v>
      </c>
      <c r="F27" s="1">
        <v>150506943</v>
      </c>
      <c r="G27" s="1">
        <v>131996797</v>
      </c>
      <c r="H27" s="11"/>
      <c r="I27" s="62"/>
      <c r="J27" s="63"/>
      <c r="K27" s="63"/>
      <c r="L27" s="63"/>
      <c r="M27" s="64"/>
      <c r="N27" s="64"/>
      <c r="O27" s="61"/>
      <c r="P27" s="61"/>
      <c r="Q27" s="61"/>
    </row>
    <row r="28" spans="1:17" ht="15.6" customHeight="1" x14ac:dyDescent="0.2">
      <c r="A28" s="1" t="s">
        <v>29</v>
      </c>
      <c r="B28" s="13">
        <v>274188784</v>
      </c>
      <c r="C28" s="13">
        <v>228112411</v>
      </c>
      <c r="D28" s="13">
        <v>246667693</v>
      </c>
      <c r="E28" s="1">
        <v>211973644</v>
      </c>
      <c r="F28" s="1">
        <v>220739294</v>
      </c>
      <c r="G28" s="1">
        <v>153640189</v>
      </c>
      <c r="H28" s="11"/>
      <c r="I28" s="62"/>
      <c r="J28" s="63"/>
      <c r="K28" s="63"/>
      <c r="L28" s="63"/>
      <c r="M28" s="64"/>
      <c r="N28" s="64"/>
      <c r="O28" s="61"/>
      <c r="P28" s="61"/>
      <c r="Q28" s="61"/>
    </row>
    <row r="29" spans="1:17" ht="15.6" customHeight="1" x14ac:dyDescent="0.2">
      <c r="A29" s="1" t="s">
        <v>30</v>
      </c>
      <c r="B29" s="13">
        <v>687257103</v>
      </c>
      <c r="C29" s="13">
        <v>534762311</v>
      </c>
      <c r="D29" s="13">
        <v>586385343</v>
      </c>
      <c r="E29" s="1">
        <v>287640546</v>
      </c>
      <c r="F29" s="1">
        <v>258122814</v>
      </c>
      <c r="G29" s="1">
        <v>348374162</v>
      </c>
      <c r="H29" s="11"/>
      <c r="I29" s="62"/>
      <c r="J29" s="63"/>
      <c r="K29" s="63"/>
      <c r="L29" s="63"/>
      <c r="M29" s="64"/>
      <c r="N29" s="64"/>
      <c r="O29" s="61"/>
      <c r="P29" s="61"/>
      <c r="Q29" s="61"/>
    </row>
    <row r="30" spans="1:17" ht="15.6" customHeight="1" x14ac:dyDescent="0.2">
      <c r="A30" s="1" t="s">
        <v>31</v>
      </c>
      <c r="B30" s="13">
        <v>903284416</v>
      </c>
      <c r="C30" s="13">
        <v>870839025</v>
      </c>
      <c r="D30" s="13">
        <v>939154451</v>
      </c>
      <c r="E30" s="1">
        <v>1138089531</v>
      </c>
      <c r="F30" s="1">
        <v>1094737612</v>
      </c>
      <c r="G30" s="1">
        <v>1235188548</v>
      </c>
      <c r="H30" s="11"/>
      <c r="I30" s="62"/>
      <c r="J30" s="63"/>
      <c r="K30" s="63"/>
      <c r="L30" s="63"/>
      <c r="M30" s="64"/>
      <c r="N30" s="64"/>
      <c r="O30" s="61"/>
      <c r="P30" s="61"/>
      <c r="Q30" s="61"/>
    </row>
    <row r="31" spans="1:17" ht="15.6" customHeight="1" x14ac:dyDescent="0.2">
      <c r="A31" s="1" t="s">
        <v>32</v>
      </c>
      <c r="B31" s="13">
        <v>354047441</v>
      </c>
      <c r="C31" s="13">
        <v>436550139</v>
      </c>
      <c r="D31" s="13">
        <v>395528294</v>
      </c>
      <c r="E31" s="1">
        <v>1273097872</v>
      </c>
      <c r="F31" s="1">
        <v>1141030903</v>
      </c>
      <c r="G31" s="1">
        <v>994379675</v>
      </c>
      <c r="H31" s="11"/>
      <c r="I31" s="62"/>
      <c r="J31" s="63"/>
      <c r="K31" s="63"/>
      <c r="L31" s="63"/>
      <c r="M31" s="64"/>
      <c r="N31" s="64"/>
      <c r="O31" s="61"/>
      <c r="P31" s="61"/>
      <c r="Q31" s="61"/>
    </row>
    <row r="32" spans="1:17" ht="15.6" customHeight="1" x14ac:dyDescent="0.2">
      <c r="A32" s="1" t="s">
        <v>33</v>
      </c>
      <c r="B32" s="13">
        <v>410509955</v>
      </c>
      <c r="C32" s="13">
        <v>233389379</v>
      </c>
      <c r="D32" s="13">
        <v>339137738</v>
      </c>
      <c r="E32" s="1">
        <v>450397738</v>
      </c>
      <c r="F32" s="1">
        <v>380065464</v>
      </c>
      <c r="G32" s="1">
        <v>526462370</v>
      </c>
      <c r="H32" s="11"/>
      <c r="I32" s="62"/>
      <c r="J32" s="63"/>
      <c r="K32" s="63"/>
      <c r="L32" s="63"/>
      <c r="M32" s="64"/>
      <c r="N32" s="64"/>
      <c r="O32" s="61"/>
      <c r="P32" s="61"/>
      <c r="Q32" s="61"/>
    </row>
    <row r="33" spans="1:17" ht="15.6" customHeight="1" x14ac:dyDescent="0.2">
      <c r="A33" s="1" t="s">
        <v>34</v>
      </c>
      <c r="B33" s="13">
        <v>122712361</v>
      </c>
      <c r="C33" s="13">
        <v>138232884</v>
      </c>
      <c r="D33" s="13">
        <v>134767881</v>
      </c>
      <c r="E33" s="1">
        <v>412541827</v>
      </c>
      <c r="F33" s="1">
        <v>357399261</v>
      </c>
      <c r="G33" s="1">
        <v>391830918</v>
      </c>
      <c r="H33" s="11"/>
      <c r="I33" s="62"/>
      <c r="J33" s="63"/>
      <c r="K33" s="63"/>
      <c r="L33" s="63"/>
      <c r="M33" s="64"/>
      <c r="N33" s="64"/>
      <c r="O33" s="61"/>
      <c r="P33" s="61"/>
      <c r="Q33" s="61"/>
    </row>
    <row r="34" spans="1:17" ht="15.6" customHeight="1" x14ac:dyDescent="0.2">
      <c r="A34" s="1" t="s">
        <v>35</v>
      </c>
      <c r="B34" s="13">
        <v>184692060</v>
      </c>
      <c r="C34" s="13">
        <v>196489945</v>
      </c>
      <c r="D34" s="13">
        <v>212196018</v>
      </c>
      <c r="E34" s="1">
        <v>26464827</v>
      </c>
      <c r="F34" s="1">
        <v>42861896</v>
      </c>
      <c r="G34" s="1">
        <v>31956905</v>
      </c>
      <c r="H34" s="11"/>
      <c r="I34" s="62"/>
      <c r="J34" s="63"/>
      <c r="K34" s="63"/>
      <c r="L34" s="63"/>
      <c r="M34" s="64"/>
      <c r="N34" s="64"/>
      <c r="O34" s="61"/>
      <c r="P34" s="61"/>
      <c r="Q34" s="61"/>
    </row>
    <row r="35" spans="1:17" ht="25.15" customHeight="1" x14ac:dyDescent="0.2">
      <c r="A35" s="6" t="s">
        <v>63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1"/>
      <c r="I35" s="61"/>
      <c r="J35" s="61"/>
      <c r="K35" s="61"/>
      <c r="L35" s="61"/>
      <c r="M35" s="64"/>
      <c r="N35" s="64"/>
      <c r="O35" s="61"/>
      <c r="P35" s="61"/>
      <c r="Q35" s="61"/>
    </row>
    <row r="36" spans="1:17" ht="25.15" customHeight="1" x14ac:dyDescent="0.2">
      <c r="A36" s="6" t="s">
        <v>37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1"/>
      <c r="I36" s="61"/>
      <c r="J36" s="61"/>
      <c r="K36" s="61"/>
      <c r="L36" s="61"/>
      <c r="M36" s="64"/>
      <c r="N36" s="64"/>
      <c r="O36" s="61"/>
      <c r="P36" s="61"/>
      <c r="Q36" s="61"/>
    </row>
    <row r="37" spans="1:17" ht="15.6" customHeight="1" x14ac:dyDescent="0.2">
      <c r="A37" s="1" t="s">
        <v>38</v>
      </c>
      <c r="B37" s="13">
        <v>5412809</v>
      </c>
      <c r="C37" s="13">
        <v>4903051</v>
      </c>
      <c r="D37" s="13">
        <v>19317086</v>
      </c>
      <c r="E37" s="1">
        <v>43075571</v>
      </c>
      <c r="F37" s="1">
        <v>49857140</v>
      </c>
      <c r="G37" s="1">
        <v>36051946</v>
      </c>
      <c r="H37" s="11"/>
      <c r="I37" s="62"/>
      <c r="J37" s="63"/>
      <c r="K37" s="63"/>
      <c r="L37" s="63"/>
      <c r="M37" s="64"/>
      <c r="N37" s="64"/>
      <c r="O37" s="61"/>
      <c r="P37" s="61"/>
      <c r="Q37" s="61"/>
    </row>
    <row r="38" spans="1:17" ht="15.6" customHeight="1" x14ac:dyDescent="0.2">
      <c r="A38" s="1" t="s">
        <v>39</v>
      </c>
      <c r="B38" s="13">
        <v>6025131</v>
      </c>
      <c r="C38" s="13">
        <v>6481734</v>
      </c>
      <c r="D38" s="13">
        <v>9063497</v>
      </c>
      <c r="E38" s="1">
        <v>1870554</v>
      </c>
      <c r="F38" s="1">
        <v>1624438</v>
      </c>
      <c r="G38" s="1">
        <v>9649900</v>
      </c>
      <c r="H38" s="11"/>
      <c r="I38" s="62"/>
      <c r="J38" s="63"/>
      <c r="K38" s="63"/>
      <c r="L38" s="63"/>
      <c r="M38" s="64"/>
      <c r="N38" s="64"/>
      <c r="O38" s="61"/>
      <c r="P38" s="61"/>
      <c r="Q38" s="61"/>
    </row>
    <row r="39" spans="1:17" ht="15.6" customHeight="1" x14ac:dyDescent="0.2">
      <c r="A39" s="1" t="s">
        <v>40</v>
      </c>
      <c r="B39" s="13">
        <v>528180</v>
      </c>
      <c r="C39" s="13">
        <v>579132</v>
      </c>
      <c r="D39" s="13">
        <v>2700611</v>
      </c>
      <c r="E39" s="1">
        <v>79422</v>
      </c>
      <c r="F39" s="1">
        <v>70567</v>
      </c>
      <c r="G39" s="1">
        <v>156871</v>
      </c>
      <c r="H39" s="11"/>
      <c r="I39" s="62"/>
      <c r="J39" s="63"/>
      <c r="K39" s="63"/>
      <c r="L39" s="63"/>
      <c r="M39" s="64"/>
      <c r="N39" s="64"/>
      <c r="O39" s="61"/>
      <c r="P39" s="61"/>
      <c r="Q39" s="61"/>
    </row>
    <row r="40" spans="1:17" ht="15.6" customHeight="1" x14ac:dyDescent="0.2">
      <c r="A40" s="1" t="s">
        <v>41</v>
      </c>
      <c r="B40" s="13">
        <v>2234</v>
      </c>
      <c r="C40" s="13">
        <v>65</v>
      </c>
      <c r="D40" s="13">
        <v>54260</v>
      </c>
      <c r="E40" s="1">
        <v>1205</v>
      </c>
      <c r="F40" s="1">
        <v>119</v>
      </c>
      <c r="G40" s="13">
        <v>0</v>
      </c>
      <c r="H40" s="11"/>
      <c r="I40" s="62"/>
      <c r="J40" s="63"/>
      <c r="K40" s="63"/>
      <c r="L40" s="63"/>
      <c r="M40" s="64"/>
      <c r="N40" s="64"/>
      <c r="O40" s="61"/>
      <c r="P40" s="61"/>
      <c r="Q40" s="61"/>
    </row>
    <row r="41" spans="1:17" ht="15.6" customHeight="1" x14ac:dyDescent="0.2">
      <c r="A41" s="1" t="s">
        <v>42</v>
      </c>
      <c r="B41" s="13">
        <v>559471</v>
      </c>
      <c r="C41" s="13">
        <v>472847</v>
      </c>
      <c r="D41" s="13">
        <v>4259075</v>
      </c>
      <c r="E41" s="1">
        <v>661116</v>
      </c>
      <c r="F41" s="1">
        <v>537435</v>
      </c>
      <c r="G41" s="1">
        <v>618481</v>
      </c>
      <c r="H41" s="11"/>
      <c r="I41" s="62"/>
      <c r="J41" s="63"/>
      <c r="K41" s="63"/>
      <c r="L41" s="63"/>
      <c r="M41" s="64"/>
      <c r="N41" s="64"/>
      <c r="O41" s="61"/>
      <c r="P41" s="61"/>
      <c r="Q41" s="61"/>
    </row>
    <row r="42" spans="1:17" ht="15.6" customHeight="1" x14ac:dyDescent="0.2">
      <c r="A42" s="1" t="s">
        <v>43</v>
      </c>
      <c r="B42" s="13">
        <v>238824</v>
      </c>
      <c r="C42" s="13">
        <v>243374</v>
      </c>
      <c r="D42" s="13">
        <v>1242051</v>
      </c>
      <c r="E42" s="1">
        <v>19496</v>
      </c>
      <c r="F42" s="1">
        <v>24289</v>
      </c>
      <c r="G42" s="1">
        <v>25437</v>
      </c>
      <c r="H42" s="15"/>
      <c r="I42" s="62"/>
      <c r="J42" s="63"/>
      <c r="K42" s="63"/>
      <c r="L42" s="63"/>
      <c r="M42" s="64"/>
      <c r="N42" s="64"/>
      <c r="O42" s="61"/>
      <c r="P42" s="61"/>
      <c r="Q42" s="61"/>
    </row>
    <row r="43" spans="1:17" ht="15.6" customHeight="1" x14ac:dyDescent="0.2">
      <c r="A43" s="1" t="s">
        <v>44</v>
      </c>
      <c r="B43" s="13">
        <v>0</v>
      </c>
      <c r="C43" s="13">
        <v>1741</v>
      </c>
      <c r="D43" s="13">
        <v>0</v>
      </c>
      <c r="E43" s="13">
        <v>0</v>
      </c>
      <c r="F43" s="13">
        <v>0</v>
      </c>
      <c r="G43" s="13">
        <v>0</v>
      </c>
      <c r="H43" s="15"/>
      <c r="I43" s="62"/>
      <c r="J43" s="65"/>
      <c r="K43" s="63"/>
      <c r="L43" s="65"/>
      <c r="M43" s="64"/>
      <c r="N43" s="64"/>
      <c r="O43" s="61"/>
      <c r="P43" s="61"/>
      <c r="Q43" s="61"/>
    </row>
    <row r="44" spans="1:17" ht="15.6" customHeight="1" x14ac:dyDescent="0.2">
      <c r="A44" s="1" t="s">
        <v>45</v>
      </c>
      <c r="B44" s="13">
        <v>195721689</v>
      </c>
      <c r="C44" s="13">
        <v>108620778</v>
      </c>
      <c r="D44" s="13">
        <v>193049933</v>
      </c>
      <c r="E44" s="1">
        <v>40409687</v>
      </c>
      <c r="F44" s="1">
        <v>43652131</v>
      </c>
      <c r="G44" s="1">
        <v>125944600</v>
      </c>
      <c r="H44" s="15"/>
      <c r="I44" s="62"/>
      <c r="J44" s="63"/>
      <c r="K44" s="63"/>
      <c r="L44" s="63"/>
      <c r="M44" s="64"/>
      <c r="N44" s="64"/>
      <c r="O44" s="64"/>
      <c r="P44" s="61"/>
      <c r="Q44" s="61"/>
    </row>
    <row r="45" spans="1:17" s="17" customFormat="1" ht="15.6" customHeight="1" x14ac:dyDescent="0.2">
      <c r="A45" s="17" t="s">
        <v>46</v>
      </c>
      <c r="B45" s="18">
        <v>11709448873</v>
      </c>
      <c r="C45" s="18">
        <v>10570197124</v>
      </c>
      <c r="D45" s="18">
        <v>10771626617</v>
      </c>
      <c r="E45" s="18">
        <v>10085200826</v>
      </c>
      <c r="F45" s="18">
        <v>9643225879</v>
      </c>
      <c r="G45" s="18">
        <v>9894419487</v>
      </c>
      <c r="H45" s="15"/>
      <c r="I45" s="66"/>
      <c r="J45" s="66"/>
      <c r="K45" s="66"/>
      <c r="L45" s="66"/>
      <c r="M45" s="66"/>
      <c r="N45" s="66"/>
      <c r="O45" s="67"/>
      <c r="P45" s="66"/>
      <c r="Q45" s="66"/>
    </row>
    <row r="46" spans="1:17" ht="15.6" customHeight="1" x14ac:dyDescent="0.2">
      <c r="A46" s="4"/>
      <c r="B46" s="4"/>
      <c r="C46" s="4"/>
      <c r="D46" s="4"/>
      <c r="E46" s="4"/>
      <c r="F46" s="4"/>
      <c r="G46" s="4"/>
    </row>
    <row r="47" spans="1:17" ht="15.6" customHeight="1" x14ac:dyDescent="0.2">
      <c r="A47" s="4" t="s">
        <v>47</v>
      </c>
      <c r="B47" s="4"/>
      <c r="C47" s="4"/>
      <c r="D47" s="4"/>
      <c r="E47" s="4"/>
      <c r="F47" s="4"/>
      <c r="G47" s="4"/>
    </row>
    <row r="48" spans="1:17" ht="25.15" customHeight="1" x14ac:dyDescent="0.2">
      <c r="A48" s="19" t="s">
        <v>1</v>
      </c>
      <c r="B48" s="20" t="s">
        <v>48</v>
      </c>
      <c r="C48" s="20" t="s">
        <v>49</v>
      </c>
      <c r="D48" s="20" t="s">
        <v>105</v>
      </c>
      <c r="E48" s="20" t="s">
        <v>50</v>
      </c>
      <c r="F48" s="20" t="s">
        <v>51</v>
      </c>
      <c r="G48" s="20" t="s">
        <v>106</v>
      </c>
    </row>
    <row r="49" spans="1:7" ht="25.15" customHeight="1" x14ac:dyDescent="0.2">
      <c r="A49" s="6" t="s">
        <v>6</v>
      </c>
      <c r="B49" s="21">
        <v>10.78116550737853</v>
      </c>
      <c r="C49" s="21">
        <v>10.315142075490398</v>
      </c>
      <c r="D49" s="21">
        <v>11.682271051003697</v>
      </c>
      <c r="E49" s="21">
        <v>9.7977379136822744</v>
      </c>
      <c r="F49" s="21">
        <v>10.720779757439507</v>
      </c>
      <c r="G49" s="21">
        <v>10.936557424331488</v>
      </c>
    </row>
    <row r="50" spans="1:7" ht="15.6" customHeight="1" x14ac:dyDescent="0.2">
      <c r="A50" s="6" t="s">
        <v>7</v>
      </c>
      <c r="B50" s="21">
        <v>1.3269198378607584E-2</v>
      </c>
      <c r="C50" s="21">
        <v>2.9814741986641496E-2</v>
      </c>
      <c r="D50" s="21">
        <v>3.6159116338594123E-2</v>
      </c>
      <c r="E50" s="21">
        <v>1.9202245284074229E-2</v>
      </c>
      <c r="F50" s="21">
        <v>3.1400954804908184E-2</v>
      </c>
      <c r="G50" s="21">
        <v>2.4957856327443174E-2</v>
      </c>
    </row>
    <row r="51" spans="1:7" ht="25.15" customHeight="1" x14ac:dyDescent="0.2">
      <c r="A51" s="6" t="s">
        <v>8</v>
      </c>
      <c r="B51" s="21">
        <v>0.93192628605792105</v>
      </c>
      <c r="C51" s="21">
        <v>1.124546927607516</v>
      </c>
      <c r="D51" s="21">
        <v>1.1132417532069754</v>
      </c>
      <c r="E51" s="21">
        <v>0.22284762978700051</v>
      </c>
      <c r="F51" s="21">
        <v>0.22249351274373483</v>
      </c>
      <c r="G51" s="21">
        <v>0.27551583026995224</v>
      </c>
    </row>
    <row r="52" spans="1:7" ht="15.6" customHeight="1" x14ac:dyDescent="0.2">
      <c r="A52" s="6" t="s">
        <v>9</v>
      </c>
      <c r="B52" s="21">
        <v>6.8774998954641227</v>
      </c>
      <c r="C52" s="21">
        <v>3.4821949362162155</v>
      </c>
      <c r="D52" s="21">
        <v>2.2656693522483984</v>
      </c>
      <c r="E52" s="21">
        <v>8.5967549378376652E-5</v>
      </c>
      <c r="F52" s="21">
        <v>2.1566434573817782E-4</v>
      </c>
      <c r="G52" s="21">
        <v>0</v>
      </c>
    </row>
    <row r="53" spans="1:7" ht="15.6" customHeight="1" x14ac:dyDescent="0.2">
      <c r="A53" s="6" t="s">
        <v>10</v>
      </c>
      <c r="B53" s="21">
        <v>5.3392955192076528</v>
      </c>
      <c r="C53" s="21">
        <v>5.6392480386820836</v>
      </c>
      <c r="D53" s="21">
        <v>3.4327624800550587</v>
      </c>
      <c r="E53" s="21">
        <v>3.8057219645097429</v>
      </c>
      <c r="F53" s="21">
        <v>3.3044278750529927</v>
      </c>
      <c r="G53" s="21">
        <v>2.9346718560043601</v>
      </c>
    </row>
    <row r="54" spans="1:7" ht="15.6" customHeight="1" x14ac:dyDescent="0.2">
      <c r="A54" s="6" t="s">
        <v>11</v>
      </c>
      <c r="B54" s="21">
        <v>4.6583159883617178</v>
      </c>
      <c r="C54" s="21">
        <v>3.5957819191187297</v>
      </c>
      <c r="D54" s="21">
        <v>2.9199807251358236</v>
      </c>
      <c r="E54" s="21">
        <v>1.5771624456891107E-4</v>
      </c>
      <c r="F54" s="21">
        <v>2.9012075783608218E-4</v>
      </c>
      <c r="G54" s="21">
        <v>1.9819252686592707E-5</v>
      </c>
    </row>
    <row r="55" spans="1:7" ht="15.6" customHeight="1" x14ac:dyDescent="0.2">
      <c r="A55" s="6" t="s">
        <v>55</v>
      </c>
      <c r="B55" s="21">
        <v>0.22149223487198363</v>
      </c>
      <c r="C55" s="21">
        <v>0.24362269405109344</v>
      </c>
      <c r="D55" s="21">
        <v>0.27152060723903571</v>
      </c>
      <c r="E55" s="21">
        <v>4.5051001743928981E-2</v>
      </c>
      <c r="F55" s="21">
        <v>4.8663269520827945E-2</v>
      </c>
      <c r="G55" s="21">
        <v>5.8423811600014489E-2</v>
      </c>
    </row>
    <row r="56" spans="1:7" ht="15.6" customHeight="1" x14ac:dyDescent="0.2">
      <c r="A56" s="6" t="s">
        <v>13</v>
      </c>
      <c r="B56" s="21">
        <v>12.10256009800505</v>
      </c>
      <c r="C56" s="21">
        <v>15.474787459602348</v>
      </c>
      <c r="D56" s="21">
        <v>14.740095265595112</v>
      </c>
      <c r="E56" s="21">
        <v>12.357279815262649</v>
      </c>
      <c r="F56" s="21">
        <v>15.646345133175119</v>
      </c>
      <c r="G56" s="21">
        <v>15.437339552935411</v>
      </c>
    </row>
    <row r="57" spans="1:7" ht="15.6" customHeight="1" x14ac:dyDescent="0.2">
      <c r="A57" s="6" t="s">
        <v>14</v>
      </c>
      <c r="B57" s="21">
        <v>0.31110314751019452</v>
      </c>
      <c r="C57" s="21">
        <v>0.31682666469825427</v>
      </c>
      <c r="D57" s="21">
        <v>0.2229472934208373</v>
      </c>
      <c r="E57" s="21">
        <v>2.7645888645192556</v>
      </c>
      <c r="F57" s="21">
        <v>3.0994404025200994</v>
      </c>
      <c r="G57" s="21">
        <v>3.119095914676778</v>
      </c>
    </row>
    <row r="58" spans="1:7" ht="15.6" customHeight="1" x14ac:dyDescent="0.2">
      <c r="A58" s="6" t="s">
        <v>56</v>
      </c>
      <c r="B58" s="21">
        <v>0</v>
      </c>
      <c r="C58" s="21">
        <v>0</v>
      </c>
      <c r="D58" s="21">
        <v>2.3779138388974109E-3</v>
      </c>
      <c r="E58" s="21">
        <v>1.969462020904332E-2</v>
      </c>
      <c r="F58" s="21">
        <v>2.2246082658622332E-3</v>
      </c>
      <c r="G58" s="21">
        <v>2.2762527937683751E-3</v>
      </c>
    </row>
    <row r="59" spans="1:7" ht="15.6" customHeight="1" x14ac:dyDescent="0.2">
      <c r="A59" s="6" t="s">
        <v>16</v>
      </c>
      <c r="B59" s="21">
        <v>1.6961968932455322</v>
      </c>
      <c r="C59" s="21">
        <v>1.6459938727628975</v>
      </c>
      <c r="D59" s="21">
        <v>1.5722283924390881</v>
      </c>
      <c r="E59" s="21">
        <v>0.84599336663719904</v>
      </c>
      <c r="F59" s="21">
        <v>0.81316031568609903</v>
      </c>
      <c r="G59" s="21">
        <v>0.72849202618409259</v>
      </c>
    </row>
    <row r="60" spans="1:7" ht="25.15" customHeight="1" x14ac:dyDescent="0.2">
      <c r="A60" s="6" t="s">
        <v>17</v>
      </c>
      <c r="B60" s="21">
        <v>3.3505110552610038</v>
      </c>
      <c r="C60" s="21">
        <v>3.3817655981871546</v>
      </c>
      <c r="D60" s="21">
        <v>3.56304049190011</v>
      </c>
      <c r="E60" s="21">
        <v>2.7697479288648923</v>
      </c>
      <c r="F60" s="21">
        <v>2.8666794853577238</v>
      </c>
      <c r="G60" s="21">
        <v>2.6465387215899838</v>
      </c>
    </row>
    <row r="61" spans="1:7" ht="25.15" customHeight="1" x14ac:dyDescent="0.2">
      <c r="A61" s="6" t="s">
        <v>18</v>
      </c>
      <c r="B61" s="21">
        <v>3.1750813896738728</v>
      </c>
      <c r="C61" s="21">
        <v>3.0978250373072229</v>
      </c>
      <c r="D61" s="21">
        <v>3.4150258459520457</v>
      </c>
      <c r="E61" s="21">
        <v>4.3119317057018609</v>
      </c>
      <c r="F61" s="21">
        <v>4.248662596322867</v>
      </c>
      <c r="G61" s="21">
        <v>3.7828288914955319</v>
      </c>
    </row>
    <row r="62" spans="1:7" ht="34.9" customHeight="1" x14ac:dyDescent="0.2">
      <c r="A62" s="6" t="s">
        <v>19</v>
      </c>
      <c r="B62" s="21">
        <v>0.71882265265346623</v>
      </c>
      <c r="C62" s="21">
        <v>0.78748970358369641</v>
      </c>
      <c r="D62" s="21">
        <v>0.90042306931553007</v>
      </c>
      <c r="E62" s="21">
        <v>8.5000984590210091E-2</v>
      </c>
      <c r="F62" s="21">
        <v>0.11264416219530099</v>
      </c>
      <c r="G62" s="21">
        <v>0.21454006501230527</v>
      </c>
    </row>
    <row r="63" spans="1:7" ht="15.6" customHeight="1" x14ac:dyDescent="0.2">
      <c r="A63" s="6" t="s">
        <v>20</v>
      </c>
      <c r="B63" s="21">
        <v>0.75465110235679667</v>
      </c>
      <c r="C63" s="21">
        <v>0.86655682884121776</v>
      </c>
      <c r="D63" s="21">
        <v>0.90356274368435985</v>
      </c>
      <c r="E63" s="21">
        <v>0.35643749311690703</v>
      </c>
      <c r="F63" s="21">
        <v>0.29603037778225627</v>
      </c>
      <c r="G63" s="21">
        <v>0.34771281978899993</v>
      </c>
    </row>
    <row r="64" spans="1:7" ht="25.15" customHeight="1" x14ac:dyDescent="0.2">
      <c r="A64" s="6" t="s">
        <v>21</v>
      </c>
      <c r="B64" s="21">
        <v>7.1757433600265399E-4</v>
      </c>
      <c r="C64" s="21">
        <v>1.5913137477643129E-3</v>
      </c>
      <c r="D64" s="21">
        <v>7.9832789473304119E-3</v>
      </c>
      <c r="E64" s="21">
        <v>9.8114060103695163E-5</v>
      </c>
      <c r="F64" s="21">
        <v>1.446818748732537E-4</v>
      </c>
      <c r="G64" s="21">
        <v>2.0179051460505356E-4</v>
      </c>
    </row>
    <row r="65" spans="1:7" ht="25.15" customHeight="1" x14ac:dyDescent="0.2">
      <c r="A65" s="6" t="s">
        <v>22</v>
      </c>
      <c r="B65" s="21">
        <v>3.563024097248646</v>
      </c>
      <c r="C65" s="21">
        <v>1.7693907389422874</v>
      </c>
      <c r="D65" s="21">
        <v>1.4546003270547638</v>
      </c>
      <c r="E65" s="21">
        <v>3.2530421719933331</v>
      </c>
      <c r="F65" s="21">
        <v>1.7346175035085478</v>
      </c>
      <c r="G65" s="21">
        <v>1.6020516737567749</v>
      </c>
    </row>
    <row r="66" spans="1:7" ht="15.6" customHeight="1" x14ac:dyDescent="0.2">
      <c r="A66" s="6" t="s">
        <v>23</v>
      </c>
      <c r="B66" s="21">
        <v>5.0731116847842443</v>
      </c>
      <c r="C66" s="21">
        <v>4.1106398575429255</v>
      </c>
      <c r="D66" s="21">
        <v>5.58803569230699</v>
      </c>
      <c r="E66" s="21">
        <v>4.1090425480834147</v>
      </c>
      <c r="F66" s="21">
        <v>3.142914817125793</v>
      </c>
      <c r="G66" s="21">
        <v>3.2594008615030132</v>
      </c>
    </row>
    <row r="67" spans="1:7" ht="25.15" customHeight="1" x14ac:dyDescent="0.2">
      <c r="A67" s="6" t="s">
        <v>24</v>
      </c>
      <c r="B67" s="21">
        <v>3.8180117001993419</v>
      </c>
      <c r="C67" s="21">
        <v>7.0430205441455298</v>
      </c>
      <c r="D67" s="21">
        <v>7.1172264808183341</v>
      </c>
      <c r="E67" s="21">
        <v>6.5487511691123172</v>
      </c>
      <c r="F67" s="21">
        <v>8.0602080543674059</v>
      </c>
      <c r="G67" s="21">
        <v>7.8458047187099211</v>
      </c>
    </row>
    <row r="68" spans="1:7" ht="25.15" customHeight="1" x14ac:dyDescent="0.2">
      <c r="A68" s="6" t="s">
        <v>25</v>
      </c>
      <c r="B68" s="21">
        <v>3.5321879064153969</v>
      </c>
      <c r="C68" s="21">
        <v>3.5126330440609101</v>
      </c>
      <c r="D68" s="21">
        <v>3.0299555731434986</v>
      </c>
      <c r="E68" s="21">
        <v>4.7245049178557625</v>
      </c>
      <c r="F68" s="21">
        <v>5.062508491718801</v>
      </c>
      <c r="G68" s="21">
        <v>4.7391961864573808</v>
      </c>
    </row>
    <row r="69" spans="1:7" ht="25.15" customHeight="1" x14ac:dyDescent="0.2">
      <c r="A69" s="6" t="s">
        <v>26</v>
      </c>
      <c r="B69" s="21">
        <v>1.5547674700539256</v>
      </c>
      <c r="C69" s="21">
        <v>1.7253305956415956</v>
      </c>
      <c r="D69" s="21">
        <v>1.7636933376447723</v>
      </c>
      <c r="E69" s="21">
        <v>0.72990182615130006</v>
      </c>
      <c r="F69" s="21">
        <v>0.62700893620745601</v>
      </c>
      <c r="G69" s="21">
        <v>0.87867483397310697</v>
      </c>
    </row>
    <row r="70" spans="1:7" ht="15.6" customHeight="1" x14ac:dyDescent="0.2">
      <c r="A70" s="6" t="s">
        <v>27</v>
      </c>
      <c r="B70" s="21">
        <v>2.5082321908183287</v>
      </c>
      <c r="C70" s="21">
        <v>3.2975643775704477</v>
      </c>
      <c r="D70" s="21">
        <v>3.2346089721501903</v>
      </c>
      <c r="E70" s="21">
        <v>3.1491806606489483</v>
      </c>
      <c r="F70" s="21">
        <v>1.1626789147826826</v>
      </c>
      <c r="G70" s="21">
        <v>0.87756693673725572</v>
      </c>
    </row>
    <row r="71" spans="1:7" ht="25.15" customHeight="1" x14ac:dyDescent="0.2">
      <c r="A71" s="6" t="s">
        <v>28</v>
      </c>
      <c r="B71" s="21">
        <v>2.1578643345257982</v>
      </c>
      <c r="C71" s="21">
        <v>2.4301218604217962</v>
      </c>
      <c r="D71" s="21">
        <v>2.1362365702208783</v>
      </c>
      <c r="E71" s="21">
        <v>1.549089628411134</v>
      </c>
      <c r="F71" s="21">
        <v>1.5607530601119501</v>
      </c>
      <c r="G71" s="21">
        <v>1.334052969690914</v>
      </c>
    </row>
    <row r="72" spans="1:7" ht="44.65" customHeight="1" x14ac:dyDescent="0.2">
      <c r="A72" s="6" t="s">
        <v>29</v>
      </c>
      <c r="B72" s="21">
        <v>2.3416028113178986</v>
      </c>
      <c r="C72" s="21">
        <v>2.1580714940695178</v>
      </c>
      <c r="D72" s="21">
        <v>2.2899762660794796</v>
      </c>
      <c r="E72" s="21">
        <v>2.1018286859843638</v>
      </c>
      <c r="F72" s="21">
        <v>2.2890607019866946</v>
      </c>
      <c r="G72" s="21">
        <v>1.5527963939861609</v>
      </c>
    </row>
    <row r="73" spans="1:7" ht="34.9" customHeight="1" x14ac:dyDescent="0.2">
      <c r="A73" s="6" t="s">
        <v>30</v>
      </c>
      <c r="B73" s="21">
        <v>5.869252348713851</v>
      </c>
      <c r="C73" s="21">
        <v>5.0591517331857849</v>
      </c>
      <c r="D73" s="21">
        <v>5.4437956666131999</v>
      </c>
      <c r="E73" s="21">
        <v>2.8521052873677304</v>
      </c>
      <c r="F73" s="21">
        <v>2.6767268260521888</v>
      </c>
      <c r="G73" s="21">
        <v>3.5209156278215108</v>
      </c>
    </row>
    <row r="74" spans="1:7" ht="25.15" customHeight="1" x14ac:dyDescent="0.2">
      <c r="A74" s="6" t="s">
        <v>31</v>
      </c>
      <c r="B74" s="21">
        <v>7.714149707616218</v>
      </c>
      <c r="C74" s="21">
        <v>8.2386261560130194</v>
      </c>
      <c r="D74" s="21">
        <v>8.7187802213437973</v>
      </c>
      <c r="E74" s="21">
        <v>11.28474832217486</v>
      </c>
      <c r="F74" s="21">
        <v>11.352400386928654</v>
      </c>
      <c r="G74" s="21">
        <v>12.483688907902879</v>
      </c>
    </row>
    <row r="75" spans="1:7" ht="25.15" customHeight="1" x14ac:dyDescent="0.2">
      <c r="A75" s="6" t="s">
        <v>32</v>
      </c>
      <c r="B75" s="21">
        <v>3.0236046533016019</v>
      </c>
      <c r="C75" s="21">
        <v>4.1300094395477052</v>
      </c>
      <c r="D75" s="21">
        <v>3.6719458264155689</v>
      </c>
      <c r="E75" s="21">
        <v>12.623426087043397</v>
      </c>
      <c r="F75" s="21">
        <v>11.832460603093585</v>
      </c>
      <c r="G75" s="21">
        <v>10.049904153613939</v>
      </c>
    </row>
    <row r="76" spans="1:7" ht="15.6" customHeight="1" x14ac:dyDescent="0.2">
      <c r="A76" s="6" t="s">
        <v>33</v>
      </c>
      <c r="B76" s="21">
        <v>3.5058008233552838</v>
      </c>
      <c r="C76" s="21">
        <v>2.2079945743876555</v>
      </c>
      <c r="D76" s="21">
        <v>3.1484357011109716</v>
      </c>
      <c r="E76" s="21">
        <v>4.4659273104295449</v>
      </c>
      <c r="F76" s="21">
        <v>3.9412689152876372</v>
      </c>
      <c r="G76" s="21">
        <v>5.320800989807478</v>
      </c>
    </row>
    <row r="77" spans="1:7" ht="15.6" customHeight="1" x14ac:dyDescent="0.2">
      <c r="A77" s="6" t="s">
        <v>34</v>
      </c>
      <c r="B77" s="21">
        <v>1.0479772560684206</v>
      </c>
      <c r="C77" s="21">
        <v>1.3077607009441428</v>
      </c>
      <c r="D77" s="21">
        <v>1.2511376952790638</v>
      </c>
      <c r="E77" s="21">
        <v>4.0905663071820326</v>
      </c>
      <c r="F77" s="21">
        <v>3.7062209833568907</v>
      </c>
      <c r="G77" s="21">
        <v>3.9601203336367097</v>
      </c>
    </row>
    <row r="78" spans="1:7" ht="25.15" customHeight="1" x14ac:dyDescent="0.2">
      <c r="A78" s="6" t="s">
        <v>35</v>
      </c>
      <c r="B78" s="21">
        <v>1.5772908016693128</v>
      </c>
      <c r="C78" s="21">
        <v>1.8589052095713783</v>
      </c>
      <c r="D78" s="21">
        <v>1.9699533370856721</v>
      </c>
      <c r="E78" s="21">
        <v>0.26241249387689686</v>
      </c>
      <c r="F78" s="21">
        <v>0.44447673981525321</v>
      </c>
      <c r="G78" s="21">
        <v>0.32297907969221723</v>
      </c>
    </row>
    <row r="79" spans="1:7" ht="25.15" customHeight="1" x14ac:dyDescent="0.2">
      <c r="A79" s="6" t="s">
        <v>63</v>
      </c>
      <c r="B79" s="21">
        <v>0</v>
      </c>
      <c r="C79" s="21">
        <v>0</v>
      </c>
      <c r="D79" s="21">
        <v>0</v>
      </c>
      <c r="E79" s="21">
        <v>0</v>
      </c>
      <c r="F79" s="21">
        <v>0</v>
      </c>
      <c r="G79" s="21">
        <v>0</v>
      </c>
    </row>
    <row r="80" spans="1:7" ht="15.6" customHeight="1" x14ac:dyDescent="0.2">
      <c r="A80" s="4" t="s">
        <v>66</v>
      </c>
      <c r="B80" s="21">
        <v>0</v>
      </c>
      <c r="C80" s="21">
        <v>0</v>
      </c>
      <c r="D80" s="21">
        <v>0</v>
      </c>
      <c r="E80" s="21">
        <v>0</v>
      </c>
      <c r="F80" s="21">
        <v>0</v>
      </c>
      <c r="G80" s="21">
        <v>0</v>
      </c>
    </row>
    <row r="81" spans="1:7" ht="44.65" customHeight="1" x14ac:dyDescent="0.2">
      <c r="A81" s="6" t="s">
        <v>38</v>
      </c>
      <c r="B81" s="21">
        <v>4.6225992860185063E-2</v>
      </c>
      <c r="C81" s="21">
        <v>4.6385615542282106E-2</v>
      </c>
      <c r="D81" s="21">
        <v>0.17933304492297739</v>
      </c>
      <c r="E81" s="21">
        <v>0.42711664093936214</v>
      </c>
      <c r="F81" s="21">
        <v>0.51701723702826063</v>
      </c>
      <c r="G81" s="21">
        <v>0.36436645977429638</v>
      </c>
    </row>
    <row r="82" spans="1:7" ht="15.6" customHeight="1" x14ac:dyDescent="0.2">
      <c r="A82" s="6" t="s">
        <v>39</v>
      </c>
      <c r="B82" s="21">
        <v>5.1455291067480799E-2</v>
      </c>
      <c r="C82" s="21">
        <v>6.1320843158951102E-2</v>
      </c>
      <c r="D82" s="21">
        <v>8.414232429571783E-2</v>
      </c>
      <c r="E82" s="21">
        <v>1.8547513651663201E-2</v>
      </c>
      <c r="F82" s="21">
        <v>1.6845379548119162E-2</v>
      </c>
      <c r="G82" s="21">
        <v>9.7528713156731756E-2</v>
      </c>
    </row>
    <row r="83" spans="1:7" ht="44.65" customHeight="1" x14ac:dyDescent="0.2">
      <c r="A83" s="6" t="s">
        <v>40</v>
      </c>
      <c r="B83" s="21">
        <v>4.5107161381257943E-3</v>
      </c>
      <c r="C83" s="21">
        <v>5.4789139048794146E-3</v>
      </c>
      <c r="D83" s="21">
        <v>2.507152444123751E-2</v>
      </c>
      <c r="E83" s="21">
        <v>7.8751034679693541E-4</v>
      </c>
      <c r="F83" s="21">
        <v>7.3177794324691045E-4</v>
      </c>
      <c r="G83" s="21">
        <v>1.5854492545632252E-3</v>
      </c>
    </row>
    <row r="84" spans="1:7" ht="25.15" customHeight="1" x14ac:dyDescent="0.2">
      <c r="A84" s="6" t="s">
        <v>41</v>
      </c>
      <c r="B84" s="21">
        <v>1.9078609285798453E-5</v>
      </c>
      <c r="C84" s="21">
        <v>6.149364977538143E-7</v>
      </c>
      <c r="D84" s="21">
        <v>5.037307913585286E-4</v>
      </c>
      <c r="E84" s="21">
        <v>1.1948200346129628E-5</v>
      </c>
      <c r="F84" s="21">
        <v>1.2340268857452115E-6</v>
      </c>
      <c r="G84" s="21">
        <v>0</v>
      </c>
    </row>
    <row r="85" spans="1:7" ht="25.15" customHeight="1" x14ac:dyDescent="0.2">
      <c r="A85" s="6" t="s">
        <v>42</v>
      </c>
      <c r="B85" s="21">
        <v>4.7779447698007805E-3</v>
      </c>
      <c r="C85" s="21">
        <v>4.47339812543689E-3</v>
      </c>
      <c r="D85" s="21">
        <v>3.9539757099250367E-2</v>
      </c>
      <c r="E85" s="21">
        <v>6.5553082323915645E-3</v>
      </c>
      <c r="F85" s="21">
        <v>5.573186885214099E-3</v>
      </c>
      <c r="G85" s="21">
        <v>6.2508063339401041E-3</v>
      </c>
    </row>
    <row r="86" spans="1:7" ht="34.9" customHeight="1" x14ac:dyDescent="0.2">
      <c r="A86" s="6" t="s">
        <v>43</v>
      </c>
      <c r="B86" s="21">
        <v>2.039583609700774E-3</v>
      </c>
      <c r="C86" s="21">
        <v>2.3024546954513352E-3</v>
      </c>
      <c r="D86" s="21">
        <v>1.1530765446694652E-2</v>
      </c>
      <c r="E86" s="21">
        <v>1.9331295763331388E-4</v>
      </c>
      <c r="F86" s="21">
        <v>2.5187629435181045E-4</v>
      </c>
      <c r="G86" s="21">
        <v>2.5708430932629205E-4</v>
      </c>
    </row>
    <row r="87" spans="1:7" ht="34.9" customHeight="1" x14ac:dyDescent="0.2">
      <c r="A87" s="1" t="s">
        <v>44</v>
      </c>
      <c r="B87" s="21">
        <v>0</v>
      </c>
      <c r="C87" s="21">
        <v>1.6470837578298317E-5</v>
      </c>
      <c r="D87" s="21">
        <v>0</v>
      </c>
      <c r="E87" s="21">
        <v>0</v>
      </c>
      <c r="F87" s="21">
        <v>0</v>
      </c>
      <c r="G87" s="21">
        <v>0</v>
      </c>
    </row>
    <row r="88" spans="1:7" ht="34.9" customHeight="1" x14ac:dyDescent="0.2">
      <c r="A88" s="6" t="s">
        <v>45</v>
      </c>
      <c r="B88" s="21">
        <v>1.6714850640946985</v>
      </c>
      <c r="C88" s="21">
        <v>1.0276135508709932</v>
      </c>
      <c r="D88" s="21">
        <v>1.7922078054146873</v>
      </c>
      <c r="E88" s="21">
        <v>0.40068301759368452</v>
      </c>
      <c r="F88" s="21">
        <v>0.45267145608463871</v>
      </c>
      <c r="G88" s="21">
        <v>1.2728851871044591</v>
      </c>
    </row>
    <row r="89" spans="1:7" s="17" customFormat="1" ht="15.6" customHeight="1" x14ac:dyDescent="0.2">
      <c r="A89" s="17" t="s">
        <v>46</v>
      </c>
      <c r="B89" s="23">
        <v>100</v>
      </c>
      <c r="C89" s="23">
        <v>100</v>
      </c>
      <c r="D89" s="23">
        <v>100</v>
      </c>
      <c r="E89" s="23">
        <v>100</v>
      </c>
      <c r="F89" s="23">
        <v>100</v>
      </c>
      <c r="G89" s="23">
        <v>100</v>
      </c>
    </row>
    <row r="90" spans="1:7" ht="15.6" customHeight="1" x14ac:dyDescent="0.2">
      <c r="B90" s="4"/>
    </row>
    <row r="91" spans="1:7" ht="15.6" customHeight="1" x14ac:dyDescent="0.2">
      <c r="A91" s="4" t="s">
        <v>58</v>
      </c>
    </row>
    <row r="92" spans="1:7" ht="15.6" customHeight="1" x14ac:dyDescent="0.2">
      <c r="A92" s="1" t="s">
        <v>59</v>
      </c>
    </row>
  </sheetData>
  <mergeCells count="2">
    <mergeCell ref="A1:G1"/>
    <mergeCell ref="A3:B3"/>
  </mergeCells>
  <pageMargins left="0.74791666666666701" right="0.74791666666666701" top="0.98402777777777795" bottom="0.98402777777777795" header="0.511811023622047" footer="0.511811023622047"/>
  <pageSetup paperSize="9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J92"/>
  <sheetViews>
    <sheetView topLeftCell="A64" zoomScaleNormal="100" workbookViewId="0">
      <selection activeCell="M78" sqref="M78"/>
    </sheetView>
  </sheetViews>
  <sheetFormatPr defaultColWidth="9" defaultRowHeight="12.75" x14ac:dyDescent="0.2"/>
  <cols>
    <col min="1" max="1" width="93.140625" style="40" customWidth="1"/>
    <col min="2" max="2" width="9" style="41"/>
    <col min="3" max="3" width="8.85546875" style="41" customWidth="1"/>
    <col min="4" max="4" width="8.7109375" style="41" customWidth="1"/>
    <col min="5" max="5" width="10.42578125" style="41" customWidth="1"/>
    <col min="6" max="6" width="9.7109375" style="41" customWidth="1"/>
    <col min="7" max="7" width="9.42578125" style="41" customWidth="1"/>
    <col min="8" max="8" width="11.5703125" style="41" customWidth="1"/>
    <col min="9" max="1024" width="9" style="40"/>
  </cols>
  <sheetData>
    <row r="1" spans="1:8" ht="22.5" customHeight="1" x14ac:dyDescent="0.2">
      <c r="A1" s="75" t="s">
        <v>116</v>
      </c>
      <c r="B1" s="75"/>
      <c r="C1" s="75"/>
      <c r="D1" s="75"/>
      <c r="E1" s="75"/>
      <c r="F1" s="75"/>
      <c r="G1" s="75"/>
      <c r="H1" s="75"/>
    </row>
    <row r="2" spans="1:8" x14ac:dyDescent="0.2">
      <c r="A2" s="43"/>
    </row>
    <row r="3" spans="1:8" x14ac:dyDescent="0.2">
      <c r="A3" s="40" t="s">
        <v>67</v>
      </c>
    </row>
    <row r="4" spans="1:8" ht="46.5" customHeight="1" x14ac:dyDescent="0.2">
      <c r="A4" s="42" t="s">
        <v>1</v>
      </c>
      <c r="B4" s="44" t="s">
        <v>117</v>
      </c>
      <c r="C4" s="44" t="s">
        <v>118</v>
      </c>
      <c r="D4" s="44" t="s">
        <v>119</v>
      </c>
      <c r="E4" s="44" t="s">
        <v>120</v>
      </c>
      <c r="F4" s="44" t="s">
        <v>121</v>
      </c>
      <c r="G4" s="44" t="s">
        <v>122</v>
      </c>
      <c r="H4" s="45" t="s">
        <v>68</v>
      </c>
    </row>
    <row r="5" spans="1:8" x14ac:dyDescent="0.2">
      <c r="A5" s="46" t="s">
        <v>6</v>
      </c>
      <c r="B5" s="47">
        <v>3.4387444799696951E-2</v>
      </c>
      <c r="C5" s="47">
        <v>0.6821315591675462</v>
      </c>
      <c r="D5" s="47">
        <v>0.10133796990439416</v>
      </c>
      <c r="E5" s="47">
        <v>1.160338239497416E-2</v>
      </c>
      <c r="F5" s="47">
        <v>8.0548973857453895E-2</v>
      </c>
      <c r="G5" s="47">
        <v>8.999066987593464E-2</v>
      </c>
      <c r="H5" s="47">
        <v>0.99999999999999989</v>
      </c>
    </row>
    <row r="6" spans="1:8" x14ac:dyDescent="0.2">
      <c r="A6" s="46" t="s">
        <v>7</v>
      </c>
      <c r="B6" s="47">
        <v>6.9839052252843259E-2</v>
      </c>
      <c r="C6" s="47">
        <v>0.38068424558654107</v>
      </c>
      <c r="D6" s="47">
        <v>6.9850795829815321E-2</v>
      </c>
      <c r="E6" s="47">
        <v>1.1609133263276823E-2</v>
      </c>
      <c r="F6" s="47">
        <v>0.46801677306752354</v>
      </c>
      <c r="G6" s="47">
        <v>0</v>
      </c>
      <c r="H6" s="47">
        <v>1</v>
      </c>
    </row>
    <row r="7" spans="1:8" x14ac:dyDescent="0.2">
      <c r="A7" s="46" t="s">
        <v>8</v>
      </c>
      <c r="B7" s="47">
        <v>1.0942495516988343E-4</v>
      </c>
      <c r="C7" s="47">
        <v>0.23628251990081542</v>
      </c>
      <c r="D7" s="47">
        <v>9.1531682321197128E-2</v>
      </c>
      <c r="E7" s="47">
        <v>0.61439276743231608</v>
      </c>
      <c r="F7" s="47">
        <v>4.3392148665925279E-2</v>
      </c>
      <c r="G7" s="47">
        <v>1.4291456724576178E-2</v>
      </c>
      <c r="H7" s="47">
        <v>1</v>
      </c>
    </row>
    <row r="8" spans="1:8" x14ac:dyDescent="0.2">
      <c r="A8" s="46" t="s">
        <v>9</v>
      </c>
      <c r="B8" s="47">
        <v>0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</row>
    <row r="9" spans="1:8" x14ac:dyDescent="0.2">
      <c r="A9" s="46" t="s">
        <v>10</v>
      </c>
      <c r="B9" s="47">
        <v>1.1972018586132673E-4</v>
      </c>
      <c r="C9" s="47">
        <v>0</v>
      </c>
      <c r="D9" s="47">
        <v>0</v>
      </c>
      <c r="E9" s="47">
        <v>0</v>
      </c>
      <c r="F9" s="47">
        <v>1.9896080826109852E-4</v>
      </c>
      <c r="G9" s="47">
        <v>0.99968131900587753</v>
      </c>
      <c r="H9" s="47">
        <v>1</v>
      </c>
    </row>
    <row r="10" spans="1:8" x14ac:dyDescent="0.2">
      <c r="A10" s="46" t="s">
        <v>11</v>
      </c>
      <c r="B10" s="47">
        <v>0</v>
      </c>
      <c r="C10" s="47">
        <v>0</v>
      </c>
      <c r="D10" s="47">
        <v>1</v>
      </c>
      <c r="E10" s="47">
        <v>0</v>
      </c>
      <c r="F10" s="47">
        <v>0</v>
      </c>
      <c r="G10" s="47">
        <v>0</v>
      </c>
      <c r="H10" s="47">
        <v>1</v>
      </c>
    </row>
    <row r="11" spans="1:8" x14ac:dyDescent="0.2">
      <c r="A11" s="46" t="s">
        <v>55</v>
      </c>
      <c r="B11" s="47">
        <v>3.2318248128210145E-2</v>
      </c>
      <c r="C11" s="47">
        <v>0.12612406427806197</v>
      </c>
      <c r="D11" s="47">
        <v>0.27512547362368239</v>
      </c>
      <c r="E11" s="47">
        <v>3.7948538039617022E-2</v>
      </c>
      <c r="F11" s="47">
        <v>0.52758603331051601</v>
      </c>
      <c r="G11" s="47">
        <v>8.9764261991244325E-4</v>
      </c>
      <c r="H11" s="47">
        <v>0.99999999999999989</v>
      </c>
    </row>
    <row r="12" spans="1:8" x14ac:dyDescent="0.2">
      <c r="A12" s="46" t="s">
        <v>13</v>
      </c>
      <c r="B12" s="47">
        <v>3.0886253681582692E-2</v>
      </c>
      <c r="C12" s="47">
        <v>0.58808135978629472</v>
      </c>
      <c r="D12" s="47">
        <v>0.10070115101902662</v>
      </c>
      <c r="E12" s="47">
        <v>5.8988704039453305E-2</v>
      </c>
      <c r="F12" s="47">
        <v>0.20431689454926269</v>
      </c>
      <c r="G12" s="47">
        <v>1.7025636924379951E-2</v>
      </c>
      <c r="H12" s="47">
        <v>1</v>
      </c>
    </row>
    <row r="13" spans="1:8" x14ac:dyDescent="0.2">
      <c r="A13" s="46" t="s">
        <v>14</v>
      </c>
      <c r="B13" s="47">
        <v>8.5460160556453058E-2</v>
      </c>
      <c r="C13" s="47">
        <v>0.34097057190415209</v>
      </c>
      <c r="D13" s="47">
        <v>1.8657149670778712E-2</v>
      </c>
      <c r="E13" s="47">
        <v>0.18685132950502564</v>
      </c>
      <c r="F13" s="47">
        <v>0.10344019463331627</v>
      </c>
      <c r="G13" s="47">
        <v>0.26462059373027425</v>
      </c>
      <c r="H13" s="47">
        <v>1</v>
      </c>
    </row>
    <row r="14" spans="1:8" x14ac:dyDescent="0.2">
      <c r="A14" s="46" t="s">
        <v>56</v>
      </c>
      <c r="B14" s="47">
        <v>0</v>
      </c>
      <c r="C14" s="47">
        <v>1</v>
      </c>
      <c r="D14" s="47">
        <v>0</v>
      </c>
      <c r="E14" s="47">
        <v>0</v>
      </c>
      <c r="F14" s="47">
        <v>0</v>
      </c>
      <c r="G14" s="47">
        <v>0</v>
      </c>
      <c r="H14" s="47">
        <v>1</v>
      </c>
    </row>
    <row r="15" spans="1:8" x14ac:dyDescent="0.2">
      <c r="A15" s="46" t="s">
        <v>16</v>
      </c>
      <c r="B15" s="47">
        <v>0.13199159928522253</v>
      </c>
      <c r="C15" s="47">
        <v>0.28867459136443246</v>
      </c>
      <c r="D15" s="47">
        <v>0.339752589263352</v>
      </c>
      <c r="E15" s="47">
        <v>0.1704476593296812</v>
      </c>
      <c r="F15" s="47">
        <v>1.1698880870751809E-2</v>
      </c>
      <c r="G15" s="47">
        <v>5.7434679886560022E-2</v>
      </c>
      <c r="H15" s="47">
        <v>1</v>
      </c>
    </row>
    <row r="16" spans="1:8" x14ac:dyDescent="0.2">
      <c r="A16" s="46" t="s">
        <v>17</v>
      </c>
      <c r="B16" s="47">
        <v>0.13993548062692501</v>
      </c>
      <c r="C16" s="47">
        <v>0.28547211835922348</v>
      </c>
      <c r="D16" s="47">
        <v>0.33360437293500778</v>
      </c>
      <c r="E16" s="47">
        <v>1.7501165691270724E-2</v>
      </c>
      <c r="F16" s="47">
        <v>1.6001809030191032E-2</v>
      </c>
      <c r="G16" s="47">
        <v>0.20748505335738199</v>
      </c>
      <c r="H16" s="47">
        <v>1</v>
      </c>
    </row>
    <row r="17" spans="1:8" x14ac:dyDescent="0.2">
      <c r="A17" s="46" t="s">
        <v>18</v>
      </c>
      <c r="B17" s="47">
        <v>0.27221260886832627</v>
      </c>
      <c r="C17" s="47">
        <v>8.4129104647193198E-2</v>
      </c>
      <c r="D17" s="47">
        <v>0.57592232636496232</v>
      </c>
      <c r="E17" s="47">
        <v>4.560067720298424E-2</v>
      </c>
      <c r="F17" s="47">
        <v>1.4649590558721238E-3</v>
      </c>
      <c r="G17" s="47">
        <v>2.067032386066189E-2</v>
      </c>
      <c r="H17" s="47">
        <v>1</v>
      </c>
    </row>
    <row r="18" spans="1:8" x14ac:dyDescent="0.2">
      <c r="A18" s="46" t="s">
        <v>19</v>
      </c>
      <c r="B18" s="47">
        <v>3.187540648933878E-2</v>
      </c>
      <c r="C18" s="47">
        <v>0.54848400852215529</v>
      </c>
      <c r="D18" s="47">
        <v>4.2014427138690982E-2</v>
      </c>
      <c r="E18" s="47">
        <v>5.4297365482708415E-2</v>
      </c>
      <c r="F18" s="47">
        <v>0.30325298878897339</v>
      </c>
      <c r="G18" s="47">
        <v>2.0075803578133152E-2</v>
      </c>
      <c r="H18" s="47">
        <v>0.99999999999999989</v>
      </c>
    </row>
    <row r="19" spans="1:8" x14ac:dyDescent="0.2">
      <c r="A19" s="46" t="s">
        <v>20</v>
      </c>
      <c r="B19" s="47">
        <v>5.6023914546392856E-2</v>
      </c>
      <c r="C19" s="47">
        <v>0.44335367534715636</v>
      </c>
      <c r="D19" s="47">
        <v>4.1674314723231909E-2</v>
      </c>
      <c r="E19" s="47">
        <v>1.5097677853829617E-2</v>
      </c>
      <c r="F19" s="47">
        <v>0.42391919699257341</v>
      </c>
      <c r="G19" s="47">
        <v>1.9931220536815817E-2</v>
      </c>
      <c r="H19" s="47">
        <v>1</v>
      </c>
    </row>
    <row r="20" spans="1:8" x14ac:dyDescent="0.2">
      <c r="A20" s="46" t="s">
        <v>21</v>
      </c>
      <c r="B20" s="47">
        <v>0</v>
      </c>
      <c r="C20" s="47">
        <v>1</v>
      </c>
      <c r="D20" s="47">
        <v>0</v>
      </c>
      <c r="E20" s="47">
        <v>0</v>
      </c>
      <c r="F20" s="47">
        <v>0</v>
      </c>
      <c r="G20" s="47">
        <v>0</v>
      </c>
      <c r="H20" s="47">
        <v>1</v>
      </c>
    </row>
    <row r="21" spans="1:8" x14ac:dyDescent="0.2">
      <c r="A21" s="46" t="s">
        <v>22</v>
      </c>
      <c r="B21" s="47">
        <v>2.0053659332300165E-3</v>
      </c>
      <c r="C21" s="47">
        <v>1.7408058569670877E-2</v>
      </c>
      <c r="D21" s="47">
        <v>2.5976932355372941E-4</v>
      </c>
      <c r="E21" s="47">
        <v>3.9414066340115322E-3</v>
      </c>
      <c r="F21" s="47">
        <v>1.0383076447146248E-3</v>
      </c>
      <c r="G21" s="47">
        <v>0.97534709189481927</v>
      </c>
      <c r="H21" s="47">
        <v>1</v>
      </c>
    </row>
    <row r="22" spans="1:8" x14ac:dyDescent="0.2">
      <c r="A22" s="46" t="s">
        <v>23</v>
      </c>
      <c r="B22" s="47">
        <v>2.7571479848696737E-2</v>
      </c>
      <c r="C22" s="47">
        <v>0.26854126468454331</v>
      </c>
      <c r="D22" s="47">
        <v>8.2269175865507263E-2</v>
      </c>
      <c r="E22" s="47">
        <v>0.37684672085936538</v>
      </c>
      <c r="F22" s="47">
        <v>1.3188960948486523E-2</v>
      </c>
      <c r="G22" s="47">
        <v>0.23158239779340073</v>
      </c>
      <c r="H22" s="47">
        <v>0.99999999999999989</v>
      </c>
    </row>
    <row r="23" spans="1:8" x14ac:dyDescent="0.2">
      <c r="A23" s="46" t="s">
        <v>24</v>
      </c>
      <c r="B23" s="47">
        <v>1.2074563009519746E-2</v>
      </c>
      <c r="C23" s="47">
        <v>0.95577226567346374</v>
      </c>
      <c r="D23" s="47">
        <v>2.8174699582149913E-3</v>
      </c>
      <c r="E23" s="47">
        <v>2.8250187459544066E-2</v>
      </c>
      <c r="F23" s="47">
        <v>6.0109352681358551E-4</v>
      </c>
      <c r="G23" s="47">
        <v>4.8442037244384936E-4</v>
      </c>
      <c r="H23" s="47">
        <v>1</v>
      </c>
    </row>
    <row r="24" spans="1:8" x14ac:dyDescent="0.2">
      <c r="A24" s="46" t="s">
        <v>25</v>
      </c>
      <c r="B24" s="47">
        <v>2.5573145836533934E-2</v>
      </c>
      <c r="C24" s="47">
        <v>0.5949798623932927</v>
      </c>
      <c r="D24" s="47">
        <v>3.5602663898289949E-2</v>
      </c>
      <c r="E24" s="47">
        <v>0.31686259271653566</v>
      </c>
      <c r="F24" s="47">
        <v>6.7174852834127633E-3</v>
      </c>
      <c r="G24" s="47">
        <v>2.0264249871934939E-2</v>
      </c>
      <c r="H24" s="47">
        <v>0.99999999999999989</v>
      </c>
    </row>
    <row r="25" spans="1:8" x14ac:dyDescent="0.2">
      <c r="A25" s="46" t="s">
        <v>26</v>
      </c>
      <c r="B25" s="47">
        <v>0.14661198682204993</v>
      </c>
      <c r="C25" s="47">
        <v>0.29625198933689428</v>
      </c>
      <c r="D25" s="47">
        <v>7.6058732335789137E-2</v>
      </c>
      <c r="E25" s="47">
        <v>4.6344852472241301E-2</v>
      </c>
      <c r="F25" s="47">
        <v>0.40118788438534475</v>
      </c>
      <c r="G25" s="47">
        <v>3.3544554647680587E-2</v>
      </c>
      <c r="H25" s="47">
        <v>1.0000000000000002</v>
      </c>
    </row>
    <row r="26" spans="1:8" x14ac:dyDescent="0.2">
      <c r="A26" s="46" t="s">
        <v>27</v>
      </c>
      <c r="B26" s="47">
        <v>0.22814548964176662</v>
      </c>
      <c r="C26" s="47">
        <v>0.22172307790678339</v>
      </c>
      <c r="D26" s="47">
        <v>3.725836994369491E-3</v>
      </c>
      <c r="E26" s="47">
        <v>1.7819742666815953E-2</v>
      </c>
      <c r="F26" s="47">
        <v>8.0551279455291537E-3</v>
      </c>
      <c r="G26" s="47">
        <v>0.52053072484473539</v>
      </c>
      <c r="H26" s="47">
        <v>1</v>
      </c>
    </row>
    <row r="27" spans="1:8" x14ac:dyDescent="0.2">
      <c r="A27" s="46" t="s">
        <v>28</v>
      </c>
      <c r="B27" s="47">
        <v>0.13384424775095111</v>
      </c>
      <c r="C27" s="47">
        <v>0.53366100239538383</v>
      </c>
      <c r="D27" s="47">
        <v>8.2381392936375572E-2</v>
      </c>
      <c r="E27" s="47">
        <v>0.11138620280308771</v>
      </c>
      <c r="F27" s="47">
        <v>1.0156413113569717E-2</v>
      </c>
      <c r="G27" s="47">
        <v>0.12857074100063201</v>
      </c>
      <c r="H27" s="47">
        <v>1</v>
      </c>
    </row>
    <row r="28" spans="1:8" ht="21" x14ac:dyDescent="0.2">
      <c r="A28" s="46" t="s">
        <v>29</v>
      </c>
      <c r="B28" s="47">
        <v>3.0796193566254987E-2</v>
      </c>
      <c r="C28" s="47">
        <v>0.84268073244820074</v>
      </c>
      <c r="D28" s="47">
        <v>3.0853821717181044E-2</v>
      </c>
      <c r="E28" s="47">
        <v>5.0891092043631889E-2</v>
      </c>
      <c r="F28" s="47">
        <v>2.8754253875592405E-2</v>
      </c>
      <c r="G28" s="47">
        <v>1.6023906349138896E-2</v>
      </c>
      <c r="H28" s="47">
        <v>0.99999999999999989</v>
      </c>
    </row>
    <row r="29" spans="1:8" x14ac:dyDescent="0.2">
      <c r="A29" s="46" t="s">
        <v>30</v>
      </c>
      <c r="B29" s="47">
        <v>4.9989605715937108E-2</v>
      </c>
      <c r="C29" s="47">
        <v>0.26850182993766342</v>
      </c>
      <c r="D29" s="47">
        <v>2.632657642388531E-2</v>
      </c>
      <c r="E29" s="47">
        <v>2.840060509424347E-2</v>
      </c>
      <c r="F29" s="47">
        <v>1.6285986789112104E-2</v>
      </c>
      <c r="G29" s="47">
        <v>0.61049539603915859</v>
      </c>
      <c r="H29" s="47">
        <v>1</v>
      </c>
    </row>
    <row r="30" spans="1:8" x14ac:dyDescent="0.2">
      <c r="A30" s="46" t="s">
        <v>31</v>
      </c>
      <c r="B30" s="47">
        <v>0.4320511535377351</v>
      </c>
      <c r="C30" s="47">
        <v>0.47122884513660501</v>
      </c>
      <c r="D30" s="47">
        <v>2.9363266894537304E-2</v>
      </c>
      <c r="E30" s="47">
        <v>3.3095603149973507E-2</v>
      </c>
      <c r="F30" s="47">
        <v>1.2890125985850704E-2</v>
      </c>
      <c r="G30" s="47">
        <v>2.1371005295298447E-2</v>
      </c>
      <c r="H30" s="47">
        <v>1</v>
      </c>
    </row>
    <row r="31" spans="1:8" x14ac:dyDescent="0.2">
      <c r="A31" s="46" t="s">
        <v>32</v>
      </c>
      <c r="B31" s="47">
        <v>3.7188070039746134E-2</v>
      </c>
      <c r="C31" s="47">
        <v>0.65213384012500053</v>
      </c>
      <c r="D31" s="47">
        <v>1.875641716027633E-3</v>
      </c>
      <c r="E31" s="47">
        <v>1.0816795908464238E-2</v>
      </c>
      <c r="F31" s="47">
        <v>0.29498679767363506</v>
      </c>
      <c r="G31" s="47">
        <v>2.9988545371263746E-3</v>
      </c>
      <c r="H31" s="47">
        <v>0.99999999999999989</v>
      </c>
    </row>
    <row r="32" spans="1:8" x14ac:dyDescent="0.2">
      <c r="A32" s="46" t="s">
        <v>33</v>
      </c>
      <c r="B32" s="47">
        <v>3.5272112610821547E-3</v>
      </c>
      <c r="C32" s="47">
        <v>5.5307407820999625E-2</v>
      </c>
      <c r="D32" s="47">
        <v>1.3223927096631807E-4</v>
      </c>
      <c r="E32" s="47">
        <v>0.38658750102120309</v>
      </c>
      <c r="F32" s="47">
        <v>0.17769947926192711</v>
      </c>
      <c r="G32" s="47">
        <v>0.37674616136382172</v>
      </c>
      <c r="H32" s="47">
        <v>1</v>
      </c>
    </row>
    <row r="33" spans="1:9" x14ac:dyDescent="0.2">
      <c r="A33" s="46" t="s">
        <v>34</v>
      </c>
      <c r="B33" s="47">
        <v>4.4225989333491035E-3</v>
      </c>
      <c r="C33" s="47">
        <v>0.95453105106932878</v>
      </c>
      <c r="D33" s="47">
        <v>2.1314405311936103E-2</v>
      </c>
      <c r="E33" s="47">
        <v>7.0828050378607442E-3</v>
      </c>
      <c r="F33" s="47">
        <v>6.9483516356920053E-3</v>
      </c>
      <c r="G33" s="47">
        <v>5.7007880118332063E-3</v>
      </c>
      <c r="H33" s="47">
        <v>0.99999999999999978</v>
      </c>
    </row>
    <row r="34" spans="1:9" x14ac:dyDescent="0.2">
      <c r="A34" s="46" t="s">
        <v>35</v>
      </c>
      <c r="B34" s="47">
        <v>0.21194493021148325</v>
      </c>
      <c r="C34" s="47">
        <v>0.58103711858204043</v>
      </c>
      <c r="D34" s="47">
        <v>4.7449651335133985E-2</v>
      </c>
      <c r="E34" s="47">
        <v>7.5028573636902574E-2</v>
      </c>
      <c r="F34" s="47">
        <v>2.6704056603729303E-2</v>
      </c>
      <c r="G34" s="47">
        <v>5.7835669630710483E-2</v>
      </c>
      <c r="H34" s="47">
        <v>1.0000000000000002</v>
      </c>
    </row>
    <row r="35" spans="1:9" x14ac:dyDescent="0.2">
      <c r="A35" s="46" t="s">
        <v>63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</row>
    <row r="36" spans="1:9" x14ac:dyDescent="0.2">
      <c r="A36" s="46" t="s">
        <v>37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  <c r="H36" s="47">
        <v>0</v>
      </c>
    </row>
    <row r="37" spans="1:9" ht="21" x14ac:dyDescent="0.2">
      <c r="A37" s="46" t="s">
        <v>38</v>
      </c>
      <c r="B37" s="47">
        <v>8.4719421248439689E-2</v>
      </c>
      <c r="C37" s="47">
        <v>0.37416607136824181</v>
      </c>
      <c r="D37" s="47">
        <v>0.11795887522964779</v>
      </c>
      <c r="E37" s="47">
        <v>0.21156300411633816</v>
      </c>
      <c r="F37" s="47">
        <v>3.4874871941725422E-2</v>
      </c>
      <c r="G37" s="47">
        <v>0.17671775609560714</v>
      </c>
      <c r="H37" s="47">
        <v>1</v>
      </c>
    </row>
    <row r="38" spans="1:9" x14ac:dyDescent="0.2">
      <c r="A38" s="46" t="s">
        <v>39</v>
      </c>
      <c r="B38" s="47">
        <v>1.2211732764070095E-2</v>
      </c>
      <c r="C38" s="47">
        <v>5.4821811624990932E-2</v>
      </c>
      <c r="D38" s="47">
        <v>3.830599280821563E-2</v>
      </c>
      <c r="E38" s="47">
        <v>0.87045420159794407</v>
      </c>
      <c r="F38" s="47">
        <v>5.9433776515818819E-3</v>
      </c>
      <c r="G38" s="47">
        <v>1.8262883553197443E-2</v>
      </c>
      <c r="H38" s="47">
        <v>1</v>
      </c>
    </row>
    <row r="39" spans="1:9" ht="21" x14ac:dyDescent="0.2">
      <c r="A39" s="46" t="s">
        <v>40</v>
      </c>
      <c r="B39" s="47">
        <v>2.1476244812616736E-2</v>
      </c>
      <c r="C39" s="47">
        <v>0.97684084375059765</v>
      </c>
      <c r="D39" s="47">
        <v>0</v>
      </c>
      <c r="E39" s="47">
        <v>0</v>
      </c>
      <c r="F39" s="47">
        <v>0</v>
      </c>
      <c r="G39" s="47">
        <v>1.6829114367856389E-3</v>
      </c>
      <c r="H39" s="47">
        <v>1</v>
      </c>
    </row>
    <row r="40" spans="1:9" x14ac:dyDescent="0.2">
      <c r="A40" s="46" t="s">
        <v>41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</row>
    <row r="41" spans="1:9" x14ac:dyDescent="0.2">
      <c r="A41" s="46" t="s">
        <v>42</v>
      </c>
      <c r="B41" s="47">
        <v>0.12189703483211285</v>
      </c>
      <c r="C41" s="47">
        <v>0.57307500149559976</v>
      </c>
      <c r="D41" s="47">
        <v>4.3123394251399799E-2</v>
      </c>
      <c r="E41" s="47">
        <v>7.4488949539274443E-2</v>
      </c>
      <c r="F41" s="47">
        <v>4.7828470074262587E-2</v>
      </c>
      <c r="G41" s="47">
        <v>0.1395871498073506</v>
      </c>
      <c r="H41" s="47">
        <v>1</v>
      </c>
    </row>
    <row r="42" spans="1:9" x14ac:dyDescent="0.2">
      <c r="A42" s="46" t="s">
        <v>43</v>
      </c>
      <c r="B42" s="47">
        <v>0</v>
      </c>
      <c r="C42" s="47">
        <v>0.20835790384086172</v>
      </c>
      <c r="D42" s="47">
        <v>0</v>
      </c>
      <c r="E42" s="47">
        <v>0</v>
      </c>
      <c r="F42" s="47">
        <v>0.79164209615913839</v>
      </c>
      <c r="G42" s="47">
        <v>0</v>
      </c>
      <c r="H42" s="47">
        <v>1</v>
      </c>
    </row>
    <row r="43" spans="1:9" x14ac:dyDescent="0.2">
      <c r="A43" s="40" t="s">
        <v>44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</row>
    <row r="44" spans="1:9" x14ac:dyDescent="0.2">
      <c r="A44" s="46" t="s">
        <v>45</v>
      </c>
      <c r="B44" s="47">
        <v>0.11000506571937185</v>
      </c>
      <c r="C44" s="47">
        <v>0.39030399874230409</v>
      </c>
      <c r="D44" s="47">
        <v>0.13191672370232627</v>
      </c>
      <c r="E44" s="47">
        <v>0.14849517962659772</v>
      </c>
      <c r="F44" s="47">
        <v>9.492716638903137E-2</v>
      </c>
      <c r="G44" s="47">
        <v>0.12435186582036865</v>
      </c>
      <c r="H44" s="47">
        <v>0.99999999999999978</v>
      </c>
      <c r="I44" s="48"/>
    </row>
    <row r="45" spans="1:9" s="49" customFormat="1" ht="10.5" x14ac:dyDescent="0.2">
      <c r="A45" s="49" t="s">
        <v>46</v>
      </c>
      <c r="B45" s="50">
        <v>9.7313807673616373E-2</v>
      </c>
      <c r="C45" s="50">
        <v>0.51227074783513271</v>
      </c>
      <c r="D45" s="50">
        <v>7.5773710623959115E-2</v>
      </c>
      <c r="E45" s="50">
        <v>8.4764704902793045E-2</v>
      </c>
      <c r="F45" s="50">
        <v>9.4796935407111066E-2</v>
      </c>
      <c r="G45" s="50">
        <v>0.1350800935573877</v>
      </c>
      <c r="H45" s="50">
        <v>1</v>
      </c>
    </row>
    <row r="46" spans="1:9" x14ac:dyDescent="0.2">
      <c r="B46" s="47"/>
      <c r="C46" s="47"/>
      <c r="D46" s="47"/>
      <c r="E46" s="47"/>
      <c r="F46" s="47"/>
      <c r="G46" s="47"/>
    </row>
    <row r="47" spans="1:9" x14ac:dyDescent="0.2">
      <c r="A47" s="40" t="s">
        <v>69</v>
      </c>
      <c r="C47" s="47"/>
    </row>
    <row r="48" spans="1:9" ht="57" customHeight="1" x14ac:dyDescent="0.2">
      <c r="A48" s="42" t="s">
        <v>1</v>
      </c>
      <c r="B48" s="44" t="s">
        <v>123</v>
      </c>
      <c r="C48" s="44" t="s">
        <v>124</v>
      </c>
      <c r="D48" s="44" t="s">
        <v>125</v>
      </c>
      <c r="E48" s="44" t="s">
        <v>126</v>
      </c>
      <c r="F48" s="44" t="s">
        <v>127</v>
      </c>
      <c r="G48" s="44" t="s">
        <v>128</v>
      </c>
      <c r="H48" s="45" t="s">
        <v>68</v>
      </c>
    </row>
    <row r="49" spans="1:8" x14ac:dyDescent="0.2">
      <c r="A49" s="46" t="s">
        <v>6</v>
      </c>
      <c r="B49" s="47">
        <v>3.5382174665492705E-2</v>
      </c>
      <c r="C49" s="47">
        <v>0.82129427071540217</v>
      </c>
      <c r="D49" s="47">
        <v>1.6885047772150063E-2</v>
      </c>
      <c r="E49" s="47">
        <v>1.6926745344589728E-2</v>
      </c>
      <c r="F49" s="47">
        <v>8.7474858698584138E-2</v>
      </c>
      <c r="G49" s="47">
        <v>2.2036902803781136E-2</v>
      </c>
      <c r="H49" s="47">
        <v>0.99999999999999989</v>
      </c>
    </row>
    <row r="50" spans="1:8" x14ac:dyDescent="0.2">
      <c r="A50" s="46" t="s">
        <v>7</v>
      </c>
      <c r="B50" s="47">
        <v>7.8604594440201028E-2</v>
      </c>
      <c r="C50" s="47">
        <v>0.73387472159284206</v>
      </c>
      <c r="D50" s="47">
        <v>7.0122787986931709E-2</v>
      </c>
      <c r="E50" s="47">
        <v>2.4631796504425631E-2</v>
      </c>
      <c r="F50" s="47">
        <v>6.0327220678190206E-2</v>
      </c>
      <c r="G50" s="47">
        <v>3.2438878797409448E-2</v>
      </c>
      <c r="H50" s="47">
        <v>1</v>
      </c>
    </row>
    <row r="51" spans="1:8" x14ac:dyDescent="0.2">
      <c r="A51" s="46" t="s">
        <v>8</v>
      </c>
      <c r="B51" s="47">
        <v>5.0906604131977812E-2</v>
      </c>
      <c r="C51" s="47">
        <v>0.42280125267852875</v>
      </c>
      <c r="D51" s="47">
        <v>3.6081151159313894E-2</v>
      </c>
      <c r="E51" s="47">
        <v>0.43498725276550748</v>
      </c>
      <c r="F51" s="47">
        <v>1.6209750559660365E-2</v>
      </c>
      <c r="G51" s="47">
        <v>3.9013988705011653E-2</v>
      </c>
      <c r="H51" s="47">
        <v>0.99999999999999978</v>
      </c>
    </row>
    <row r="52" spans="1:8" x14ac:dyDescent="0.2">
      <c r="A52" s="46" t="s">
        <v>9</v>
      </c>
      <c r="B52" s="47">
        <v>0</v>
      </c>
      <c r="C52" s="47">
        <v>5.080937636067459E-6</v>
      </c>
      <c r="D52" s="47">
        <v>0</v>
      </c>
      <c r="E52" s="47">
        <v>1.4466576758382522E-2</v>
      </c>
      <c r="F52" s="47">
        <v>0</v>
      </c>
      <c r="G52" s="47">
        <v>0.98553342324161752</v>
      </c>
      <c r="H52" s="47">
        <v>1.0000050809376362</v>
      </c>
    </row>
    <row r="53" spans="1:8" x14ac:dyDescent="0.2">
      <c r="A53" s="46" t="s">
        <v>10</v>
      </c>
      <c r="B53" s="47">
        <v>4.8652607152181514E-6</v>
      </c>
      <c r="C53" s="47">
        <v>3.963875836739992E-5</v>
      </c>
      <c r="D53" s="47">
        <v>0</v>
      </c>
      <c r="E53" s="47">
        <v>0</v>
      </c>
      <c r="F53" s="47">
        <v>1.4776978625876586E-5</v>
      </c>
      <c r="G53" s="47">
        <v>0.99994071900229153</v>
      </c>
      <c r="H53" s="47">
        <v>1</v>
      </c>
    </row>
    <row r="54" spans="1:8" x14ac:dyDescent="0.2">
      <c r="A54" s="46" t="s">
        <v>11</v>
      </c>
      <c r="B54" s="47">
        <v>2.4570038552927612E-5</v>
      </c>
      <c r="C54" s="47">
        <v>3.0540863139159243E-5</v>
      </c>
      <c r="D54" s="47">
        <v>1.9438563109808415E-5</v>
      </c>
      <c r="E54" s="47">
        <v>5.6751447744533889E-6</v>
      </c>
      <c r="F54" s="47">
        <v>2.3069384024332654E-5</v>
      </c>
      <c r="G54" s="47">
        <v>0.99989670600639935</v>
      </c>
      <c r="H54" s="47">
        <v>1</v>
      </c>
    </row>
    <row r="55" spans="1:8" x14ac:dyDescent="0.2">
      <c r="A55" s="46" t="s">
        <v>55</v>
      </c>
      <c r="B55" s="47">
        <v>4.8997910431451422E-2</v>
      </c>
      <c r="C55" s="47">
        <v>0.30348878692124431</v>
      </c>
      <c r="D55" s="47">
        <v>0.29391935347215969</v>
      </c>
      <c r="E55" s="47">
        <v>0.1180741969500929</v>
      </c>
      <c r="F55" s="47">
        <v>0.20977597639649845</v>
      </c>
      <c r="G55" s="47">
        <v>2.5743775828553216E-2</v>
      </c>
      <c r="H55" s="47">
        <v>1</v>
      </c>
    </row>
    <row r="56" spans="1:8" x14ac:dyDescent="0.2">
      <c r="A56" s="46" t="s">
        <v>13</v>
      </c>
      <c r="B56" s="47">
        <v>4.1198408040847664E-2</v>
      </c>
      <c r="C56" s="47">
        <v>0.59731763734991894</v>
      </c>
      <c r="D56" s="47">
        <v>9.375432981565196E-2</v>
      </c>
      <c r="E56" s="47">
        <v>0.17847147629108215</v>
      </c>
      <c r="F56" s="47">
        <v>7.9827599218711048E-2</v>
      </c>
      <c r="G56" s="47">
        <v>9.4305492837882757E-3</v>
      </c>
      <c r="H56" s="47">
        <v>1</v>
      </c>
    </row>
    <row r="57" spans="1:8" x14ac:dyDescent="0.2">
      <c r="A57" s="46" t="s">
        <v>14</v>
      </c>
      <c r="B57" s="47">
        <v>5.4924641006368929E-2</v>
      </c>
      <c r="C57" s="47">
        <v>0.20992040407994153</v>
      </c>
      <c r="D57" s="47">
        <v>5.6358575143503759E-2</v>
      </c>
      <c r="E57" s="47">
        <v>0.1710124276235111</v>
      </c>
      <c r="F57" s="47">
        <v>0.16833477340251218</v>
      </c>
      <c r="G57" s="47">
        <v>0.33944917874416253</v>
      </c>
      <c r="H57" s="47">
        <v>1</v>
      </c>
    </row>
    <row r="58" spans="1:8" x14ac:dyDescent="0.2">
      <c r="A58" s="46" t="s">
        <v>56</v>
      </c>
      <c r="B58" s="47">
        <v>7.7965175294760665E-3</v>
      </c>
      <c r="C58" s="47">
        <v>0.96255953775279157</v>
      </c>
      <c r="D58" s="47">
        <v>1.6768173655032404E-2</v>
      </c>
      <c r="E58" s="47">
        <v>6.2504880143671422E-3</v>
      </c>
      <c r="F58" s="47">
        <v>6.6252830483329427E-3</v>
      </c>
      <c r="G58" s="47">
        <v>0</v>
      </c>
      <c r="H58" s="47">
        <v>1</v>
      </c>
    </row>
    <row r="59" spans="1:8" x14ac:dyDescent="0.2">
      <c r="A59" s="46" t="s">
        <v>16</v>
      </c>
      <c r="B59" s="47">
        <v>5.0125915703061151E-2</v>
      </c>
      <c r="C59" s="47">
        <v>0.34706272352659012</v>
      </c>
      <c r="D59" s="47">
        <v>0.43530406135123412</v>
      </c>
      <c r="E59" s="47">
        <v>2.2343601092741684E-2</v>
      </c>
      <c r="F59" s="47">
        <v>3.8053628690933719E-2</v>
      </c>
      <c r="G59" s="47">
        <v>0.10711006963543919</v>
      </c>
      <c r="H59" s="47">
        <v>1</v>
      </c>
    </row>
    <row r="60" spans="1:8" x14ac:dyDescent="0.2">
      <c r="A60" s="46" t="s">
        <v>17</v>
      </c>
      <c r="B60" s="47">
        <v>7.2785072775033627E-2</v>
      </c>
      <c r="C60" s="47">
        <v>0.43807898155271069</v>
      </c>
      <c r="D60" s="47">
        <v>0.39187132572111261</v>
      </c>
      <c r="E60" s="47">
        <v>1.2852191725792172E-2</v>
      </c>
      <c r="F60" s="47">
        <v>2.9776768847361034E-2</v>
      </c>
      <c r="G60" s="47">
        <v>5.4635659377989872E-2</v>
      </c>
      <c r="H60" s="47">
        <v>1</v>
      </c>
    </row>
    <row r="61" spans="1:8" x14ac:dyDescent="0.2">
      <c r="A61" s="46" t="s">
        <v>18</v>
      </c>
      <c r="B61" s="47">
        <v>0.20526026433983088</v>
      </c>
      <c r="C61" s="47">
        <v>0.26123097920798338</v>
      </c>
      <c r="D61" s="47">
        <v>0.42863150755860141</v>
      </c>
      <c r="E61" s="47">
        <v>3.4261363806422536E-2</v>
      </c>
      <c r="F61" s="47">
        <v>2.4090340252075067E-2</v>
      </c>
      <c r="G61" s="47">
        <v>4.652554483508671E-2</v>
      </c>
      <c r="H61" s="47">
        <v>1</v>
      </c>
    </row>
    <row r="62" spans="1:8" x14ac:dyDescent="0.2">
      <c r="A62" s="46" t="s">
        <v>19</v>
      </c>
      <c r="B62" s="47">
        <v>0.1123318104751829</v>
      </c>
      <c r="C62" s="47">
        <v>0.56621421310239239</v>
      </c>
      <c r="D62" s="47">
        <v>0.10046835551270221</v>
      </c>
      <c r="E62" s="47">
        <v>8.5403546549661591E-2</v>
      </c>
      <c r="F62" s="47">
        <v>5.2716598379191071E-2</v>
      </c>
      <c r="G62" s="47">
        <v>8.2865475980869865E-2</v>
      </c>
      <c r="H62" s="47">
        <v>1</v>
      </c>
    </row>
    <row r="63" spans="1:8" x14ac:dyDescent="0.2">
      <c r="A63" s="46" t="s">
        <v>20</v>
      </c>
      <c r="B63" s="47">
        <v>8.2827320554569858E-2</v>
      </c>
      <c r="C63" s="47">
        <v>0.5609515228365245</v>
      </c>
      <c r="D63" s="47">
        <v>0.19811801087257105</v>
      </c>
      <c r="E63" s="47">
        <v>3.8062680673745758E-3</v>
      </c>
      <c r="F63" s="47">
        <v>8.9192091455726624E-2</v>
      </c>
      <c r="G63" s="47">
        <v>6.5104786213233429E-2</v>
      </c>
      <c r="H63" s="47">
        <v>1</v>
      </c>
    </row>
    <row r="64" spans="1:8" x14ac:dyDescent="0.2">
      <c r="A64" s="46" t="s">
        <v>21</v>
      </c>
      <c r="B64" s="47">
        <v>1.6502525208476514E-2</v>
      </c>
      <c r="C64" s="47">
        <v>5.4341695651617748E-2</v>
      </c>
      <c r="D64" s="47">
        <v>6.365292948603897E-2</v>
      </c>
      <c r="E64" s="47">
        <v>0</v>
      </c>
      <c r="F64" s="47">
        <v>0.86550284965386681</v>
      </c>
      <c r="G64" s="47">
        <v>0</v>
      </c>
      <c r="H64" s="47">
        <v>1</v>
      </c>
    </row>
    <row r="65" spans="1:8" x14ac:dyDescent="0.2">
      <c r="A65" s="46" t="s">
        <v>22</v>
      </c>
      <c r="B65" s="47">
        <v>4.9317124142947586E-3</v>
      </c>
      <c r="C65" s="47">
        <v>3.1281364857686018E-2</v>
      </c>
      <c r="D65" s="47">
        <v>9.1818815890693101E-3</v>
      </c>
      <c r="E65" s="47">
        <v>0.25445475915376131</v>
      </c>
      <c r="F65" s="47">
        <v>9.098398334136179E-2</v>
      </c>
      <c r="G65" s="47">
        <v>0.60916629864382676</v>
      </c>
      <c r="H65" s="47">
        <v>1</v>
      </c>
    </row>
    <row r="66" spans="1:8" x14ac:dyDescent="0.2">
      <c r="A66" s="46" t="s">
        <v>23</v>
      </c>
      <c r="B66" s="47">
        <v>7.9783064705656215E-2</v>
      </c>
      <c r="C66" s="47">
        <v>0.26869532538034724</v>
      </c>
      <c r="D66" s="47">
        <v>0.17432338862850646</v>
      </c>
      <c r="E66" s="47">
        <v>0.28166868004932333</v>
      </c>
      <c r="F66" s="47">
        <v>7.964576294011616E-2</v>
      </c>
      <c r="G66" s="47">
        <v>0.11588377829605062</v>
      </c>
      <c r="H66" s="47">
        <v>1</v>
      </c>
    </row>
    <row r="67" spans="1:8" x14ac:dyDescent="0.2">
      <c r="A67" s="46" t="s">
        <v>24</v>
      </c>
      <c r="B67" s="47">
        <v>2.1989673962963384E-2</v>
      </c>
      <c r="C67" s="47">
        <v>0.94635097304506244</v>
      </c>
      <c r="D67" s="47">
        <v>3.7410766813322609E-3</v>
      </c>
      <c r="E67" s="47">
        <v>8.4753443587398149E-3</v>
      </c>
      <c r="F67" s="47">
        <v>1.063282989138925E-2</v>
      </c>
      <c r="G67" s="47">
        <v>8.8101020605129022E-3</v>
      </c>
      <c r="H67" s="47">
        <v>1</v>
      </c>
    </row>
    <row r="68" spans="1:8" x14ac:dyDescent="0.2">
      <c r="A68" s="46" t="s">
        <v>25</v>
      </c>
      <c r="B68" s="47">
        <v>9.156641325232312E-2</v>
      </c>
      <c r="C68" s="47">
        <v>0.4040649607459354</v>
      </c>
      <c r="D68" s="47">
        <v>6.2752121213902015E-2</v>
      </c>
      <c r="E68" s="47">
        <v>0.12769557112070123</v>
      </c>
      <c r="F68" s="47">
        <v>0.21572369183433288</v>
      </c>
      <c r="G68" s="47">
        <v>9.8197241832805343E-2</v>
      </c>
      <c r="H68" s="47">
        <v>0.99999999999999989</v>
      </c>
    </row>
    <row r="69" spans="1:8" x14ac:dyDescent="0.2">
      <c r="A69" s="46" t="s">
        <v>26</v>
      </c>
      <c r="B69" s="47">
        <v>0.18125052081562024</v>
      </c>
      <c r="C69" s="47">
        <v>0.15733070392648354</v>
      </c>
      <c r="D69" s="47">
        <v>4.2722916888983532E-2</v>
      </c>
      <c r="E69" s="47">
        <v>9.5212767304184029E-2</v>
      </c>
      <c r="F69" s="47">
        <v>0.16618909761565026</v>
      </c>
      <c r="G69" s="47">
        <v>0.35729399344907842</v>
      </c>
      <c r="H69" s="47">
        <v>1</v>
      </c>
    </row>
    <row r="70" spans="1:8" x14ac:dyDescent="0.2">
      <c r="A70" s="46" t="s">
        <v>27</v>
      </c>
      <c r="B70" s="47">
        <v>0.10897722831933521</v>
      </c>
      <c r="C70" s="47">
        <v>0.52182737924967748</v>
      </c>
      <c r="D70" s="47">
        <v>3.771336307412501E-3</v>
      </c>
      <c r="E70" s="47">
        <v>0.16261129337405633</v>
      </c>
      <c r="F70" s="47">
        <v>5.6165395051474096E-2</v>
      </c>
      <c r="G70" s="47">
        <v>0.1466473676980444</v>
      </c>
      <c r="H70" s="47">
        <v>1</v>
      </c>
    </row>
    <row r="71" spans="1:8" x14ac:dyDescent="0.2">
      <c r="A71" s="46" t="s">
        <v>28</v>
      </c>
      <c r="B71" s="47">
        <v>0.11410292723841547</v>
      </c>
      <c r="C71" s="47">
        <v>0.51432003539807514</v>
      </c>
      <c r="D71" s="47">
        <v>2.5012047959668854E-2</v>
      </c>
      <c r="E71" s="47">
        <v>6.8943076748235507E-2</v>
      </c>
      <c r="F71" s="47">
        <v>0.12953565379704149</v>
      </c>
      <c r="G71" s="47">
        <v>0.1480862588585635</v>
      </c>
      <c r="H71" s="47">
        <v>0.99999999999999989</v>
      </c>
    </row>
    <row r="72" spans="1:8" ht="21" x14ac:dyDescent="0.2">
      <c r="A72" s="46" t="s">
        <v>29</v>
      </c>
      <c r="B72" s="47">
        <v>0.10120869375463774</v>
      </c>
      <c r="C72" s="47">
        <v>0.53687658237432823</v>
      </c>
      <c r="D72" s="47">
        <v>5.7617508913094674E-2</v>
      </c>
      <c r="E72" s="47">
        <v>5.1577208369966793E-2</v>
      </c>
      <c r="F72" s="47">
        <v>0.16037288271877581</v>
      </c>
      <c r="G72" s="47">
        <v>9.2347123869196773E-2</v>
      </c>
      <c r="H72" s="47">
        <v>1</v>
      </c>
    </row>
    <row r="73" spans="1:8" x14ac:dyDescent="0.2">
      <c r="A73" s="46" t="s">
        <v>30</v>
      </c>
      <c r="B73" s="47">
        <v>4.8633988452197713E-2</v>
      </c>
      <c r="C73" s="47">
        <v>0.33276760977976899</v>
      </c>
      <c r="D73" s="47">
        <v>2.1968339000587877E-2</v>
      </c>
      <c r="E73" s="47">
        <v>2.0908800239231081E-2</v>
      </c>
      <c r="F73" s="47">
        <v>5.15805968908742E-2</v>
      </c>
      <c r="G73" s="47">
        <v>0.52414066563734008</v>
      </c>
      <c r="H73" s="47">
        <v>1</v>
      </c>
    </row>
    <row r="74" spans="1:8" x14ac:dyDescent="0.2">
      <c r="A74" s="46" t="s">
        <v>31</v>
      </c>
      <c r="B74" s="47">
        <v>9.2366321543419894E-2</v>
      </c>
      <c r="C74" s="47">
        <v>0.45000176227669286</v>
      </c>
      <c r="D74" s="47">
        <v>2.2317258867998485E-2</v>
      </c>
      <c r="E74" s="47">
        <v>9.4901456203607987E-2</v>
      </c>
      <c r="F74" s="47">
        <v>0.28007417280504376</v>
      </c>
      <c r="G74" s="47">
        <v>6.0339028303236987E-2</v>
      </c>
      <c r="H74" s="47">
        <v>1</v>
      </c>
    </row>
    <row r="75" spans="1:8" x14ac:dyDescent="0.2">
      <c r="A75" s="46" t="s">
        <v>32</v>
      </c>
      <c r="B75" s="47">
        <v>2.6508591569937092E-2</v>
      </c>
      <c r="C75" s="47">
        <v>0.62194862094998438</v>
      </c>
      <c r="D75" s="47">
        <v>3.5671301431598725E-2</v>
      </c>
      <c r="E75" s="47">
        <v>1.9732833575744142E-2</v>
      </c>
      <c r="F75" s="47">
        <v>0.27343497201239414</v>
      </c>
      <c r="G75" s="47">
        <v>2.2703680460341481E-2</v>
      </c>
      <c r="H75" s="47">
        <v>0.99999999999999989</v>
      </c>
    </row>
    <row r="76" spans="1:8" x14ac:dyDescent="0.2">
      <c r="A76" s="46" t="s">
        <v>33</v>
      </c>
      <c r="B76" s="47">
        <v>9.2555167069021376E-3</v>
      </c>
      <c r="C76" s="47">
        <v>0.12231499875133328</v>
      </c>
      <c r="D76" s="47">
        <v>4.8688123289894678E-3</v>
      </c>
      <c r="E76" s="47">
        <v>0.43227192840449979</v>
      </c>
      <c r="F76" s="47">
        <v>0.2868587305373842</v>
      </c>
      <c r="G76" s="47">
        <v>0.14443001327089114</v>
      </c>
      <c r="H76" s="47">
        <v>1</v>
      </c>
    </row>
    <row r="77" spans="1:8" x14ac:dyDescent="0.2">
      <c r="A77" s="46" t="s">
        <v>34</v>
      </c>
      <c r="B77" s="47">
        <v>0.40214763783367646</v>
      </c>
      <c r="C77" s="47">
        <v>0.33385068954226571</v>
      </c>
      <c r="D77" s="47">
        <v>6.4868163950726504E-2</v>
      </c>
      <c r="E77" s="47">
        <v>2.850259996296892E-2</v>
      </c>
      <c r="F77" s="47">
        <v>2.3779249003699925E-2</v>
      </c>
      <c r="G77" s="47">
        <v>0.14685165970666259</v>
      </c>
      <c r="H77" s="47">
        <v>1</v>
      </c>
    </row>
    <row r="78" spans="1:8" x14ac:dyDescent="0.2">
      <c r="A78" s="46" t="s">
        <v>35</v>
      </c>
      <c r="B78" s="47">
        <v>9.8102976654349833E-2</v>
      </c>
      <c r="C78" s="47">
        <v>0.44902848742430218</v>
      </c>
      <c r="D78" s="47">
        <v>4.1558334049416515E-2</v>
      </c>
      <c r="E78" s="47">
        <v>4.0977145009384673E-2</v>
      </c>
      <c r="F78" s="47">
        <v>6.6838464423964822E-2</v>
      </c>
      <c r="G78" s="47">
        <v>0.30349459243858196</v>
      </c>
      <c r="H78" s="47">
        <v>1</v>
      </c>
    </row>
    <row r="79" spans="1:8" x14ac:dyDescent="0.2">
      <c r="A79" s="46" t="s">
        <v>37</v>
      </c>
      <c r="B79" s="47">
        <v>0</v>
      </c>
      <c r="C79" s="47">
        <v>0</v>
      </c>
      <c r="D79" s="47">
        <v>0</v>
      </c>
      <c r="E79" s="47">
        <v>0</v>
      </c>
      <c r="F79" s="47">
        <v>0</v>
      </c>
      <c r="G79" s="47">
        <v>0</v>
      </c>
      <c r="H79" s="47">
        <v>0</v>
      </c>
    </row>
    <row r="80" spans="1:8" x14ac:dyDescent="0.2">
      <c r="A80" s="46" t="s">
        <v>63</v>
      </c>
      <c r="B80" s="47">
        <v>0</v>
      </c>
      <c r="C80" s="47">
        <v>0</v>
      </c>
      <c r="D80" s="47">
        <v>0</v>
      </c>
      <c r="E80" s="47">
        <v>0</v>
      </c>
      <c r="F80" s="47">
        <v>0</v>
      </c>
      <c r="G80" s="47">
        <v>0</v>
      </c>
      <c r="H80" s="47">
        <v>0</v>
      </c>
    </row>
    <row r="81" spans="1:8" ht="21" x14ac:dyDescent="0.2">
      <c r="A81" s="46" t="s">
        <v>38</v>
      </c>
      <c r="B81" s="47">
        <v>5.9095507469397818E-2</v>
      </c>
      <c r="C81" s="47">
        <v>0.21446785503776294</v>
      </c>
      <c r="D81" s="47">
        <v>3.9853423026640765E-2</v>
      </c>
      <c r="E81" s="47">
        <v>0.3344421617214936</v>
      </c>
      <c r="F81" s="47">
        <v>0.33732116738518431</v>
      </c>
      <c r="G81" s="47">
        <v>1.4819885359520581E-2</v>
      </c>
      <c r="H81" s="47">
        <v>1</v>
      </c>
    </row>
    <row r="82" spans="1:8" x14ac:dyDescent="0.2">
      <c r="A82" s="46" t="s">
        <v>39</v>
      </c>
      <c r="B82" s="47">
        <v>1.7500309207362237E-2</v>
      </c>
      <c r="C82" s="47">
        <v>0.29403628643557778</v>
      </c>
      <c r="D82" s="47">
        <v>3.9047952462498745E-2</v>
      </c>
      <c r="E82" s="47">
        <v>2.8618092994348648E-3</v>
      </c>
      <c r="F82" s="47">
        <v>0.57127673788604993</v>
      </c>
      <c r="G82" s="47">
        <v>7.5276904709076414E-2</v>
      </c>
      <c r="H82" s="47">
        <v>1</v>
      </c>
    </row>
    <row r="83" spans="1:8" ht="21" x14ac:dyDescent="0.2">
      <c r="A83" s="46" t="s">
        <v>40</v>
      </c>
      <c r="B83" s="47">
        <v>6.4485777477763365E-2</v>
      </c>
      <c r="C83" s="47">
        <v>0.68282140597072294</v>
      </c>
      <c r="D83" s="47">
        <v>8.8724366448925812E-2</v>
      </c>
      <c r="E83" s="47">
        <v>9.3728048948923046E-2</v>
      </c>
      <c r="F83" s="47">
        <v>4.306840192830437E-2</v>
      </c>
      <c r="G83" s="47">
        <v>2.7171999225360483E-2</v>
      </c>
      <c r="H83" s="47">
        <v>1</v>
      </c>
    </row>
    <row r="84" spans="1:8" x14ac:dyDescent="0.2">
      <c r="A84" s="46" t="s">
        <v>41</v>
      </c>
      <c r="B84" s="47">
        <v>0</v>
      </c>
      <c r="C84" s="47">
        <v>0.99852561739771473</v>
      </c>
      <c r="D84" s="47">
        <v>0</v>
      </c>
      <c r="E84" s="47">
        <v>0</v>
      </c>
      <c r="F84" s="47">
        <v>1.474382602285293E-3</v>
      </c>
      <c r="G84" s="47">
        <v>0</v>
      </c>
      <c r="H84" s="47">
        <v>1</v>
      </c>
    </row>
    <row r="85" spans="1:8" x14ac:dyDescent="0.2">
      <c r="A85" s="46" t="s">
        <v>42</v>
      </c>
      <c r="B85" s="47">
        <v>0.11976520723396514</v>
      </c>
      <c r="C85" s="47">
        <v>0.56308846404442281</v>
      </c>
      <c r="D85" s="47">
        <v>0.10489906845970076</v>
      </c>
      <c r="E85" s="47">
        <v>5.6352376983265146E-2</v>
      </c>
      <c r="F85" s="47">
        <v>7.8764285672358436E-2</v>
      </c>
      <c r="G85" s="47">
        <v>7.7130597606287751E-2</v>
      </c>
      <c r="H85" s="47">
        <v>1</v>
      </c>
    </row>
    <row r="86" spans="1:8" x14ac:dyDescent="0.2">
      <c r="A86" s="46" t="s">
        <v>43</v>
      </c>
      <c r="B86" s="47">
        <v>0.10839087927951428</v>
      </c>
      <c r="C86" s="47">
        <v>0.51346683831823325</v>
      </c>
      <c r="D86" s="47">
        <v>0.19386804567606322</v>
      </c>
      <c r="E86" s="47">
        <v>8.5883751955435003E-2</v>
      </c>
      <c r="F86" s="47">
        <v>7.1596093880202993E-2</v>
      </c>
      <c r="G86" s="47">
        <v>2.6794390890551193E-2</v>
      </c>
      <c r="H86" s="47">
        <v>1</v>
      </c>
    </row>
    <row r="87" spans="1:8" x14ac:dyDescent="0.2">
      <c r="A87" s="40" t="s">
        <v>44</v>
      </c>
      <c r="B87" s="47">
        <v>0</v>
      </c>
      <c r="C87" s="47">
        <v>0</v>
      </c>
      <c r="D87" s="47">
        <v>0</v>
      </c>
      <c r="E87" s="47">
        <v>0</v>
      </c>
      <c r="F87" s="47">
        <v>0</v>
      </c>
      <c r="G87" s="47">
        <v>0</v>
      </c>
      <c r="H87" s="47">
        <v>0</v>
      </c>
    </row>
    <row r="88" spans="1:8" x14ac:dyDescent="0.2">
      <c r="A88" s="46" t="s">
        <v>45</v>
      </c>
      <c r="B88" s="47">
        <v>0.15760484620318413</v>
      </c>
      <c r="C88" s="47">
        <v>0.33051611574503886</v>
      </c>
      <c r="D88" s="47">
        <v>0.13946378318608377</v>
      </c>
      <c r="E88" s="47">
        <v>0.10321952818289763</v>
      </c>
      <c r="F88" s="47">
        <v>0.12523066765322316</v>
      </c>
      <c r="G88" s="47">
        <v>0.14396505902957241</v>
      </c>
      <c r="H88" s="47">
        <v>1</v>
      </c>
    </row>
    <row r="89" spans="1:8" s="49" customFormat="1" ht="10.5" x14ac:dyDescent="0.2">
      <c r="A89" s="49" t="s">
        <v>46</v>
      </c>
      <c r="B89" s="50">
        <v>6.550739076736789E-2</v>
      </c>
      <c r="C89" s="50">
        <v>0.47251512199348267</v>
      </c>
      <c r="D89" s="50">
        <v>7.8984603277768808E-2</v>
      </c>
      <c r="E89" s="50">
        <v>9.787307938581509E-2</v>
      </c>
      <c r="F89" s="50">
        <v>0.10251383465680707</v>
      </c>
      <c r="G89" s="50">
        <v>0.18260608503600528</v>
      </c>
      <c r="H89" s="50">
        <v>1.0000001151172468</v>
      </c>
    </row>
    <row r="91" spans="1:8" x14ac:dyDescent="0.2">
      <c r="A91" s="48" t="s">
        <v>58</v>
      </c>
    </row>
    <row r="92" spans="1:8" x14ac:dyDescent="0.2">
      <c r="A92" s="40" t="s">
        <v>59</v>
      </c>
    </row>
  </sheetData>
  <mergeCells count="1">
    <mergeCell ref="A1:H1"/>
  </mergeCells>
  <pageMargins left="0.74791666666666701" right="0" top="0.98402777777777795" bottom="0.98402777777777795" header="0.511811023622047" footer="0.511811023622047"/>
  <pageSetup paperSize="9" scale="85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274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1</vt:i4>
      </vt:variant>
    </vt:vector>
  </HeadingPairs>
  <TitlesOfParts>
    <vt:vector size="11" baseType="lpstr">
      <vt:lpstr>Import-export Lecce</vt:lpstr>
      <vt:lpstr>variazioni % lecce</vt:lpstr>
      <vt:lpstr>Import-export Bari</vt:lpstr>
      <vt:lpstr>Import-export BAT</vt:lpstr>
      <vt:lpstr>Import-export Brindisi</vt:lpstr>
      <vt:lpstr>Import-export Foggia</vt:lpstr>
      <vt:lpstr>Import-export Taranto</vt:lpstr>
      <vt:lpstr>Import-export Puglia</vt:lpstr>
      <vt:lpstr>Composiz imp-exp su tot. reg.</vt:lpstr>
      <vt:lpstr>Confronto indici composizione</vt:lpstr>
      <vt:lpstr>_INIZIO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Palmisano</dc:creator>
  <dc:description/>
  <cp:lastModifiedBy>Angelo Russo</cp:lastModifiedBy>
  <cp:revision>48</cp:revision>
  <dcterms:created xsi:type="dcterms:W3CDTF">2021-01-26T12:56:17Z</dcterms:created>
  <dcterms:modified xsi:type="dcterms:W3CDTF">2026-04-16T07:44:36Z</dcterms:modified>
  <dc:language>it-IT</dc:language>
</cp:coreProperties>
</file>